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A23" i="1"/>
  <c r="A11"/>
  <c r="D34"/>
  <c r="A6"/>
  <c r="A7" s="1"/>
  <c r="A8" s="1"/>
  <c r="A9" s="1"/>
  <c r="A10" s="1"/>
  <c r="A12" s="1"/>
  <c r="A13" s="1"/>
  <c r="A14" s="1"/>
  <c r="A15" s="1"/>
  <c r="A16" s="1"/>
  <c r="A17" s="1"/>
  <c r="A18" s="1"/>
  <c r="A19" s="1"/>
  <c r="A20" s="1"/>
  <c r="A21" s="1"/>
  <c r="A22" s="1"/>
  <c r="A24" s="1"/>
  <c r="A25" s="1"/>
  <c r="A26" s="1"/>
  <c r="A27" s="1"/>
  <c r="A28" s="1"/>
  <c r="A29" s="1"/>
  <c r="A30" s="1"/>
  <c r="A31" s="1"/>
  <c r="A32" s="1"/>
  <c r="A33" s="1"/>
</calcChain>
</file>

<file path=xl/sharedStrings.xml><?xml version="1.0" encoding="utf-8"?>
<sst xmlns="http://schemas.openxmlformats.org/spreadsheetml/2006/main" count="34" uniqueCount="34">
  <si>
    <t>ИП Мануйлова Светлана Николаевна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</si>
  <si>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</si>
  <si>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</si>
  <si>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</si>
  <si>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</si>
  <si>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</si>
  <si>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</si>
  <si>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ООО "Телец"</t>
  </si>
  <si>
    <t>ИП Нестеров Виктор Николаевич</t>
  </si>
  <si>
    <t>Общество с ограниченной ответственностью "Компания КИПАСО"</t>
  </si>
  <si>
    <t>за Январь 2016 г.</t>
  </si>
  <si>
    <t>ЗАО "Фроловское автохозяйство" в  отделении №8621/0527 ОАО "Сбербанк России " г.Волгоград</t>
  </si>
  <si>
    <t>ПАТП "Фроловское" филиал ГУП ВО "Волгоградавтотранс"</t>
  </si>
  <si>
    <t>ПАО "Волгоградэнергосбыт"</t>
  </si>
  <si>
    <t>ИП Булдыгин Сергей Иванович</t>
  </si>
  <si>
    <t>ИП Иванов А.Е.</t>
  </si>
  <si>
    <t>ИП Кузнецова Ирина Николаевна</t>
  </si>
  <si>
    <t>ИП Парамонова Анна Владимировна</t>
  </si>
  <si>
    <t>ИП Раот Сергей Павлович</t>
  </si>
  <si>
    <t>ИП Ручнов Виктор Алексеевич</t>
  </si>
  <si>
    <t>ИП Савченко Т.Ф.</t>
  </si>
  <si>
    <t>ИП Сладков Андрей Георгиевич</t>
  </si>
  <si>
    <t>ИП Яньшина Елена Николаевна</t>
  </si>
  <si>
    <t>ООО "Комтехника"</t>
  </si>
  <si>
    <t>ООО "Магнус"</t>
  </si>
  <si>
    <t>ООО "ОБИ Франчайзинговый Центр"</t>
  </si>
  <si>
    <t>ООО "Связь маркет"</t>
  </si>
  <si>
    <t>ООО Эдем-А"</t>
  </si>
  <si>
    <t>ООО "АЛИОТ ПЛЮС"</t>
  </si>
  <si>
    <t>ООО "ВолгаГазКомплект"</t>
  </si>
  <si>
    <t>ООО "Комтехника" Волгоградское ОСБ №8621/0106 г.Волгоград</t>
  </si>
  <si>
    <t>ООО ВЦ"Айлант"</t>
  </si>
  <si>
    <t>ООО"ЦЭРОТ"</t>
  </si>
  <si>
    <t>ЭКО-ТРАНС ООО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</si>
</sst>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vertical="top"/>
    </xf>
    <xf numFmtId="0" fontId="2" fillId="0" borderId="1" xfId="0" applyNumberFormat="1" applyFont="1" applyBorder="1" applyAlignment="1">
      <alignment horizontal="left" vertical="top" wrapText="1" indent="4"/>
    </xf>
    <xf numFmtId="4" fontId="2" fillId="0" borderId="1" xfId="0" applyNumberFormat="1" applyFont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right" vertical="top" wrapText="1"/>
    </xf>
    <xf numFmtId="0" fontId="0" fillId="0" borderId="1" xfId="0" applyBorder="1"/>
    <xf numFmtId="4" fontId="3" fillId="0" borderId="1" xfId="0" applyNumberFormat="1" applyFont="1" applyFill="1" applyBorder="1" applyAlignment="1">
      <alignment horizontal="right" vertical="top" wrapText="1"/>
    </xf>
    <xf numFmtId="0" fontId="3" fillId="0" borderId="1" xfId="0" applyNumberFormat="1" applyFont="1" applyFill="1" applyBorder="1" applyAlignment="1">
      <alignment horizontal="left" vertical="top"/>
    </xf>
    <xf numFmtId="0" fontId="0" fillId="0" borderId="2" xfId="0" applyFill="1" applyBorder="1" applyAlignment="1"/>
    <xf numFmtId="0" fontId="0" fillId="0" borderId="3" xfId="0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4"/>
  <sheetViews>
    <sheetView tabSelected="1" topLeftCell="A25" zoomScaleNormal="100" workbookViewId="0">
      <selection activeCell="I30" sqref="I30"/>
    </sheetView>
  </sheetViews>
  <sheetFormatPr defaultRowHeight="15"/>
  <cols>
    <col min="1" max="1" width="4.5703125" customWidth="1"/>
    <col min="2" max="2" width="47.5703125" customWidth="1"/>
    <col min="3" max="3" width="12" customWidth="1"/>
    <col min="4" max="4" width="13.85546875" customWidth="1"/>
  </cols>
  <sheetData>
    <row r="1" spans="1:4" ht="21">
      <c r="A1" s="2" t="s">
        <v>1</v>
      </c>
      <c r="B1" s="2"/>
    </row>
    <row r="2" spans="1:4">
      <c r="A2" s="3" t="s">
        <v>10</v>
      </c>
      <c r="B2" s="3"/>
    </row>
    <row r="3" spans="1:4">
      <c r="A3" s="4" t="s">
        <v>2</v>
      </c>
      <c r="B3" s="4"/>
    </row>
    <row r="4" spans="1:4">
      <c r="A4" s="5"/>
      <c r="B4" s="13"/>
      <c r="C4" s="14"/>
      <c r="D4" s="1" t="s">
        <v>3</v>
      </c>
    </row>
    <row r="5" spans="1:4" ht="27.75" customHeight="1">
      <c r="A5" s="6">
        <v>1</v>
      </c>
      <c r="B5" s="7" t="s">
        <v>11</v>
      </c>
      <c r="C5" s="7"/>
      <c r="D5" s="8">
        <v>10400</v>
      </c>
    </row>
    <row r="6" spans="1:4" ht="15.75" customHeight="1">
      <c r="A6" s="6">
        <f>1+A5</f>
        <v>2</v>
      </c>
      <c r="B6" s="7" t="s">
        <v>7</v>
      </c>
      <c r="C6" s="7"/>
      <c r="D6" s="8">
        <v>10000</v>
      </c>
    </row>
    <row r="7" spans="1:4" ht="20.25" customHeight="1">
      <c r="A7" s="6">
        <f t="shared" ref="A7:A33" si="0">1+A6</f>
        <v>3</v>
      </c>
      <c r="B7" s="7" t="s">
        <v>12</v>
      </c>
      <c r="C7" s="7"/>
      <c r="D7" s="8">
        <v>1706.38</v>
      </c>
    </row>
    <row r="8" spans="1:4" ht="18" customHeight="1">
      <c r="A8" s="6">
        <f t="shared" si="0"/>
        <v>4</v>
      </c>
      <c r="B8" s="7" t="s">
        <v>13</v>
      </c>
      <c r="C8" s="7"/>
      <c r="D8" s="8">
        <v>106114.53</v>
      </c>
    </row>
    <row r="9" spans="1:4" ht="18.75" customHeight="1">
      <c r="A9" s="6">
        <f t="shared" si="0"/>
        <v>5</v>
      </c>
      <c r="B9" s="7" t="s">
        <v>14</v>
      </c>
      <c r="C9" s="7"/>
      <c r="D9" s="9">
        <v>126</v>
      </c>
    </row>
    <row r="10" spans="1:4" ht="18.75" customHeight="1">
      <c r="A10" s="6">
        <f t="shared" si="0"/>
        <v>6</v>
      </c>
      <c r="B10" s="7" t="s">
        <v>15</v>
      </c>
      <c r="C10" s="7"/>
      <c r="D10" s="8">
        <v>26000</v>
      </c>
    </row>
    <row r="11" spans="1:4" ht="22.5" customHeight="1">
      <c r="A11" s="6">
        <f t="shared" si="0"/>
        <v>7</v>
      </c>
      <c r="B11" s="7" t="s">
        <v>16</v>
      </c>
      <c r="C11" s="7"/>
      <c r="D11" s="9">
        <v>820</v>
      </c>
    </row>
    <row r="12" spans="1:4" ht="19.5" customHeight="1">
      <c r="A12" s="6">
        <f t="shared" si="0"/>
        <v>8</v>
      </c>
      <c r="B12" s="7" t="s">
        <v>0</v>
      </c>
      <c r="C12" s="7"/>
      <c r="D12" s="8">
        <v>6776</v>
      </c>
    </row>
    <row r="13" spans="1:4" ht="19.5" customHeight="1">
      <c r="A13" s="6">
        <f t="shared" si="0"/>
        <v>9</v>
      </c>
      <c r="B13" s="7" t="s">
        <v>8</v>
      </c>
      <c r="C13" s="7"/>
      <c r="D13" s="8">
        <v>11560</v>
      </c>
    </row>
    <row r="14" spans="1:4" ht="18.75" customHeight="1">
      <c r="A14" s="6">
        <f t="shared" si="0"/>
        <v>10</v>
      </c>
      <c r="B14" s="7" t="s">
        <v>17</v>
      </c>
      <c r="C14" s="7"/>
      <c r="D14" s="9">
        <v>366.4</v>
      </c>
    </row>
    <row r="15" spans="1:4" ht="18.75" customHeight="1">
      <c r="A15" s="6">
        <f t="shared" si="0"/>
        <v>11</v>
      </c>
      <c r="B15" s="7" t="s">
        <v>4</v>
      </c>
      <c r="C15" s="7"/>
      <c r="D15" s="8">
        <v>42421</v>
      </c>
    </row>
    <row r="16" spans="1:4" ht="20.25" customHeight="1">
      <c r="A16" s="6">
        <f t="shared" si="0"/>
        <v>12</v>
      </c>
      <c r="B16" s="7" t="s">
        <v>18</v>
      </c>
      <c r="C16" s="7"/>
      <c r="D16" s="8">
        <v>1798</v>
      </c>
    </row>
    <row r="17" spans="1:4" ht="21.75" customHeight="1">
      <c r="A17" s="6">
        <f t="shared" si="0"/>
        <v>13</v>
      </c>
      <c r="B17" s="7" t="s">
        <v>19</v>
      </c>
      <c r="C17" s="7"/>
      <c r="D17" s="8">
        <v>14600</v>
      </c>
    </row>
    <row r="18" spans="1:4" ht="18.75" customHeight="1">
      <c r="A18" s="6">
        <f t="shared" si="0"/>
        <v>14</v>
      </c>
      <c r="B18" s="7" t="s">
        <v>20</v>
      </c>
      <c r="C18" s="7"/>
      <c r="D18" s="8">
        <v>30804</v>
      </c>
    </row>
    <row r="19" spans="1:4" ht="19.5" customHeight="1">
      <c r="A19" s="6">
        <f t="shared" si="0"/>
        <v>15</v>
      </c>
      <c r="B19" s="7" t="s">
        <v>6</v>
      </c>
      <c r="C19" s="7"/>
      <c r="D19" s="8">
        <v>10590</v>
      </c>
    </row>
    <row r="20" spans="1:4" ht="18" customHeight="1">
      <c r="A20" s="6">
        <f t="shared" si="0"/>
        <v>16</v>
      </c>
      <c r="B20" s="7" t="s">
        <v>21</v>
      </c>
      <c r="C20" s="7"/>
      <c r="D20" s="8">
        <v>5600</v>
      </c>
    </row>
    <row r="21" spans="1:4" ht="18.75" customHeight="1">
      <c r="A21" s="6">
        <f t="shared" si="0"/>
        <v>17</v>
      </c>
      <c r="B21" s="7" t="s">
        <v>22</v>
      </c>
      <c r="C21" s="7"/>
      <c r="D21" s="8">
        <v>54068</v>
      </c>
    </row>
    <row r="22" spans="1:4" ht="19.5" customHeight="1">
      <c r="A22" s="6">
        <f t="shared" si="0"/>
        <v>18</v>
      </c>
      <c r="B22" s="7" t="s">
        <v>23</v>
      </c>
      <c r="C22" s="7"/>
      <c r="D22" s="8">
        <v>5280</v>
      </c>
    </row>
    <row r="23" spans="1:4" ht="21" customHeight="1">
      <c r="A23" s="6">
        <f t="shared" si="0"/>
        <v>19</v>
      </c>
      <c r="B23" s="7" t="s">
        <v>24</v>
      </c>
      <c r="C23" s="7"/>
      <c r="D23" s="8">
        <v>177792</v>
      </c>
    </row>
    <row r="24" spans="1:4" ht="20.25" customHeight="1">
      <c r="A24" s="6">
        <f t="shared" si="0"/>
        <v>20</v>
      </c>
      <c r="B24" s="7" t="s">
        <v>25</v>
      </c>
      <c r="C24" s="7"/>
      <c r="D24" s="8">
        <v>53174.38</v>
      </c>
    </row>
    <row r="25" spans="1:4" ht="21" customHeight="1">
      <c r="A25" s="6">
        <f t="shared" si="0"/>
        <v>21</v>
      </c>
      <c r="B25" s="7" t="s">
        <v>26</v>
      </c>
      <c r="C25" s="7"/>
      <c r="D25" s="8">
        <v>27980</v>
      </c>
    </row>
    <row r="26" spans="1:4" ht="18.75" customHeight="1">
      <c r="A26" s="6">
        <f t="shared" si="0"/>
        <v>22</v>
      </c>
      <c r="B26" s="7" t="s">
        <v>27</v>
      </c>
      <c r="C26" s="7"/>
      <c r="D26" s="8">
        <v>1192</v>
      </c>
    </row>
    <row r="27" spans="1:4" ht="21" customHeight="1">
      <c r="A27" s="6">
        <f t="shared" si="0"/>
        <v>23</v>
      </c>
      <c r="B27" s="7" t="s">
        <v>9</v>
      </c>
      <c r="C27" s="7"/>
      <c r="D27" s="8">
        <v>12700</v>
      </c>
    </row>
    <row r="28" spans="1:4" ht="18" customHeight="1">
      <c r="A28" s="6">
        <f t="shared" si="0"/>
        <v>24</v>
      </c>
      <c r="B28" s="7" t="s">
        <v>28</v>
      </c>
      <c r="C28" s="7"/>
      <c r="D28" s="8">
        <v>40000</v>
      </c>
    </row>
    <row r="29" spans="1:4" ht="20.25" customHeight="1">
      <c r="A29" s="6">
        <f t="shared" si="0"/>
        <v>25</v>
      </c>
      <c r="B29" s="7" t="s">
        <v>29</v>
      </c>
      <c r="C29" s="7"/>
      <c r="D29" s="8">
        <v>4686.5</v>
      </c>
    </row>
    <row r="30" spans="1:4" ht="22.5" customHeight="1">
      <c r="A30" s="6">
        <f t="shared" si="0"/>
        <v>26</v>
      </c>
      <c r="B30" s="7" t="s">
        <v>30</v>
      </c>
      <c r="C30" s="7"/>
      <c r="D30" s="8">
        <v>61832</v>
      </c>
    </row>
    <row r="31" spans="1:4" ht="18.75" customHeight="1">
      <c r="A31" s="6">
        <f t="shared" si="0"/>
        <v>27</v>
      </c>
      <c r="B31" s="7" t="s">
        <v>31</v>
      </c>
      <c r="C31" s="7"/>
      <c r="D31" s="8">
        <v>10000</v>
      </c>
    </row>
    <row r="32" spans="1:4" ht="21" customHeight="1">
      <c r="A32" s="6">
        <f t="shared" si="0"/>
        <v>28</v>
      </c>
      <c r="B32" s="7" t="s">
        <v>32</v>
      </c>
      <c r="C32" s="7"/>
      <c r="D32" s="8">
        <v>41000</v>
      </c>
    </row>
    <row r="33" spans="1:4" ht="19.5" customHeight="1">
      <c r="A33" s="6">
        <f t="shared" si="0"/>
        <v>29</v>
      </c>
      <c r="B33" s="7" t="s">
        <v>33</v>
      </c>
      <c r="C33" s="7"/>
      <c r="D33" s="9">
        <v>198</v>
      </c>
    </row>
    <row r="34" spans="1:4">
      <c r="A34" s="10"/>
      <c r="B34" s="12" t="s">
        <v>5</v>
      </c>
      <c r="C34" s="12"/>
      <c r="D34" s="11">
        <f>SUM(D5:D33)</f>
        <v>769585.19</v>
      </c>
    </row>
  </sheetData>
  <mergeCells count="33"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29:C29"/>
    <mergeCell ref="B21:C21"/>
    <mergeCell ref="B22:C22"/>
    <mergeCell ref="B23:C23"/>
    <mergeCell ref="B24:C24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B7:C7"/>
    <mergeCell ref="B8:C8"/>
    <mergeCell ref="B9:C9"/>
    <mergeCell ref="B10:C10"/>
    <mergeCell ref="A1:B1"/>
    <mergeCell ref="A2:B2"/>
    <mergeCell ref="A3:B3"/>
    <mergeCell ref="B5:C5"/>
    <mergeCell ref="B6:C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2016-02-09T08:36:19Z</dcterms:modified>
</cp:coreProperties>
</file>