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45" i="1"/>
  <c r="A35"/>
  <c r="A36"/>
  <c r="A37" s="1"/>
  <c r="A38" s="1"/>
  <c r="A39" s="1"/>
  <c r="A40" s="1"/>
  <c r="A41" s="1"/>
  <c r="A42" s="1"/>
  <c r="A43" s="1"/>
  <c r="A44" s="1"/>
  <c r="A6"/>
  <c r="A7" s="1"/>
  <c r="A8" s="1"/>
  <c r="A9" s="1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l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<sst xmlns="http://schemas.openxmlformats.org/spreadsheetml/2006/main" count="45" uniqueCount="45">
  <si>
    <t>Отчет по закупкам</t>
  </si>
  <si>
    <t>ООО "Водоканал"</t>
  </si>
  <si>
    <t>Сумма</t>
  </si>
  <si>
    <t>ИП Попов Владимир Витальевич</t>
  </si>
  <si>
    <t>ИП Сазонова Наталья Дмитриевна</t>
  </si>
  <si>
    <t>ИП Нестеров Виктор Николаевич</t>
  </si>
  <si>
    <t>ИП Савченко Т.Ф.</t>
  </si>
  <si>
    <t>ООО "АЛИОТ ПЛЮС"</t>
  </si>
  <si>
    <t>ИП Буров Геннадий</t>
  </si>
  <si>
    <t xml:space="preserve">ООО "Приборсервис-Регион"  </t>
  </si>
  <si>
    <t>ООО "Водоснабжение"</t>
  </si>
  <si>
    <t>ООО "Телец"</t>
  </si>
  <si>
    <t>ПАО "Волгоградоблэлектро"</t>
  </si>
  <si>
    <t>ПАО "Волгоградэнергосбыт"</t>
  </si>
  <si>
    <t>ИП Москаленко Людмила Алексеевна</t>
  </si>
  <si>
    <t>ООО "Коммунальщик"</t>
  </si>
  <si>
    <t>ООО "Теплоэнергомонтаж"</t>
  </si>
  <si>
    <t>ПАО "Ростелеком" Волгоградский филиал</t>
  </si>
  <si>
    <t>ИП Кожухова С.Г.</t>
  </si>
  <si>
    <t>ИП Мурадян Тигран Эдуардович</t>
  </si>
  <si>
    <t>ИП Парамонова Анна Владимировна</t>
  </si>
  <si>
    <t>за Май 2016 г.</t>
  </si>
  <si>
    <t>ПАТП "Фроловское" филиал ГУП ВО "Волгоградавтотранс"</t>
  </si>
  <si>
    <t>ИП Аветисян Эдгар Свавикович</t>
  </si>
  <si>
    <t>ИП Булдыгин Сергей Иванович</t>
  </si>
  <si>
    <t>ИП Зятюк Ольга Витальевна</t>
  </si>
  <si>
    <t>ИП Каменская Ирина Евгеньевна</t>
  </si>
  <si>
    <t>ИП Раот Сергей Павлович</t>
  </si>
  <si>
    <t>ИП Титоренко Владимир Васильевич</t>
  </si>
  <si>
    <t>ИП Фролов Александр Иванович</t>
  </si>
  <si>
    <t>ИП Чебаков Андрей Викторович</t>
  </si>
  <si>
    <t>ООО "ЮГТОРГ"</t>
  </si>
  <si>
    <t>МУП "Теплоснабжение" г.Фролово</t>
  </si>
  <si>
    <t>Акционерное общество "Страховое общество газовой промышленности"</t>
  </si>
  <si>
    <t>Индивидуальный предприниматель Табатчиков  Андрей  Иванович</t>
  </si>
  <si>
    <t>ИП Громов Сергей Викторович</t>
  </si>
  <si>
    <t>ИП Егоров Александр Владимирович</t>
  </si>
  <si>
    <t>НОЧУ  ДПО "Нижневолжский центр  обучения"</t>
  </si>
  <si>
    <t>ООО "Водоотведение"</t>
  </si>
  <si>
    <t>ООО "Логиксофт"</t>
  </si>
  <si>
    <t>ООО "Теплоимпорт-Юг"</t>
  </si>
  <si>
    <t>ООО"Благоустройство"</t>
  </si>
  <si>
    <t>УФК по Волгоградской области(ГБУ ВО "ВРБС" л/сч20296Щ09600)</t>
  </si>
  <si>
    <t>Фролов Александр Иванович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</si>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</sst>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Alignment="1">
      <alignment horizontal="center"/>
    </xf>
    <xf numFmtId="0" fontId="2" fillId="0" borderId="1" xfId="0" applyNumberFormat="1" applyFont="1" applyBorder="1" applyAlignment="1">
      <alignment horizontal="left" vertical="top" wrapText="1" indent="4"/>
    </xf>
    <xf numFmtId="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0" fontId="0" fillId="0" borderId="1" xfId="0" applyFill="1" applyBorder="1" applyAlignment="1"/>
    <xf numFmtId="0" fontId="0" fillId="0" borderId="1" xfId="0" applyFill="1" applyBorder="1" applyAlignment="1">
      <alignment vertical="top"/>
    </xf>
    <xf numFmtId="4" fontId="0" fillId="0" borderId="1" xfId="0" applyNumberFormat="1" applyBorder="1"/>
    <xf numFmtId="0" fontId="2" fillId="0" borderId="1" xfId="0" applyNumberFormat="1" applyFont="1" applyFill="1" applyBorder="1" applyAlignment="1">
      <alignment horizontal="right" vertical="top" wrapText="1" indent="4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topLeftCell="A26" zoomScaleNormal="100" workbookViewId="0">
      <selection activeCell="A5" sqref="A5:C45"/>
    </sheetView>
  </sheetViews>
  <sheetFormatPr defaultRowHeight="15"/>
  <cols>
    <col min="1" max="1" width="4.5703125" customWidth="1"/>
    <col min="2" max="2" width="58.5703125" customWidth="1"/>
    <col min="3" max="3" width="17.5703125" customWidth="1"/>
  </cols>
  <sheetData>
    <row r="1" spans="1:3" ht="21">
      <c r="A1" s="10" t="s">
        <v>0</v>
      </c>
      <c r="B1" s="10"/>
    </row>
    <row r="2" spans="1:3">
      <c r="A2" s="11" t="s">
        <v>21</v>
      </c>
      <c r="B2" s="11"/>
    </row>
    <row r="3" spans="1:3">
      <c r="A3" s="12" t="s">
        <v>1</v>
      </c>
      <c r="B3" s="12"/>
    </row>
    <row r="4" spans="1:3">
      <c r="A4" s="1"/>
      <c r="B4" s="6"/>
      <c r="C4" s="1" t="s">
        <v>2</v>
      </c>
    </row>
    <row r="5" spans="1:3" ht="27.75" customHeight="1">
      <c r="A5" s="7">
        <v>1</v>
      </c>
      <c r="B5" s="2" t="s">
        <v>10</v>
      </c>
      <c r="C5" s="3">
        <v>70000</v>
      </c>
    </row>
    <row r="6" spans="1:3" ht="15.75" customHeight="1">
      <c r="A6" s="7">
        <f>1+A5</f>
        <v>2</v>
      </c>
      <c r="B6" s="2" t="s">
        <v>11</v>
      </c>
      <c r="C6" s="3">
        <v>25000</v>
      </c>
    </row>
    <row r="7" spans="1:3" ht="20.25" customHeight="1">
      <c r="A7" s="7">
        <f t="shared" ref="A7:A44" si="0">1+A6</f>
        <v>3</v>
      </c>
      <c r="B7" s="2" t="s">
        <v>16</v>
      </c>
      <c r="C7" s="3">
        <v>2000</v>
      </c>
    </row>
    <row r="8" spans="1:3" ht="27" customHeight="1">
      <c r="A8" s="7">
        <f t="shared" si="0"/>
        <v>4</v>
      </c>
      <c r="B8" s="2" t="s">
        <v>17</v>
      </c>
      <c r="C8" s="3">
        <v>10000</v>
      </c>
    </row>
    <row r="9" spans="1:3" ht="18.75" customHeight="1">
      <c r="A9" s="7">
        <f t="shared" si="0"/>
        <v>5</v>
      </c>
      <c r="B9" s="2" t="s">
        <v>22</v>
      </c>
      <c r="C9" s="3">
        <v>1513.62</v>
      </c>
    </row>
    <row r="10" spans="1:3" ht="18.75" customHeight="1">
      <c r="A10" s="7">
        <f t="shared" si="0"/>
        <v>6</v>
      </c>
      <c r="B10" s="2" t="s">
        <v>12</v>
      </c>
      <c r="C10" s="3">
        <v>27074.639999999999</v>
      </c>
    </row>
    <row r="11" spans="1:3" ht="22.5" customHeight="1">
      <c r="A11" s="7">
        <f t="shared" si="0"/>
        <v>7</v>
      </c>
      <c r="B11" s="2" t="s">
        <v>13</v>
      </c>
      <c r="C11" s="3">
        <v>196923.94</v>
      </c>
    </row>
    <row r="12" spans="1:3" ht="19.5" customHeight="1">
      <c r="A12" s="7">
        <f t="shared" si="0"/>
        <v>8</v>
      </c>
      <c r="B12" s="2" t="s">
        <v>23</v>
      </c>
      <c r="C12" s="3">
        <v>35280</v>
      </c>
    </row>
    <row r="13" spans="1:3" ht="19.5" customHeight="1">
      <c r="A13" s="7">
        <f t="shared" si="0"/>
        <v>9</v>
      </c>
      <c r="B13" s="2" t="s">
        <v>24</v>
      </c>
      <c r="C13" s="3">
        <v>5856</v>
      </c>
    </row>
    <row r="14" spans="1:3" ht="18.75" customHeight="1">
      <c r="A14" s="7">
        <f t="shared" si="0"/>
        <v>10</v>
      </c>
      <c r="B14" s="2" t="s">
        <v>8</v>
      </c>
      <c r="C14" s="3">
        <v>52800</v>
      </c>
    </row>
    <row r="15" spans="1:3" ht="18.75" customHeight="1">
      <c r="A15" s="7">
        <f t="shared" si="0"/>
        <v>11</v>
      </c>
      <c r="B15" s="2" t="s">
        <v>25</v>
      </c>
      <c r="C15" s="3">
        <v>15804</v>
      </c>
    </row>
    <row r="16" spans="1:3" ht="20.25" customHeight="1">
      <c r="A16" s="7">
        <f t="shared" si="0"/>
        <v>12</v>
      </c>
      <c r="B16" s="2" t="s">
        <v>26</v>
      </c>
      <c r="C16" s="4">
        <v>79.5</v>
      </c>
    </row>
    <row r="17" spans="1:3" ht="21.75" customHeight="1">
      <c r="A17" s="7">
        <f t="shared" si="0"/>
        <v>13</v>
      </c>
      <c r="B17" s="2" t="s">
        <v>18</v>
      </c>
      <c r="C17" s="4">
        <v>280</v>
      </c>
    </row>
    <row r="18" spans="1:3" ht="18.75" customHeight="1">
      <c r="A18" s="7">
        <f t="shared" si="0"/>
        <v>14</v>
      </c>
      <c r="B18" s="2" t="s">
        <v>14</v>
      </c>
      <c r="C18" s="4">
        <v>320</v>
      </c>
    </row>
    <row r="19" spans="1:3" ht="19.5" customHeight="1">
      <c r="A19" s="7">
        <f t="shared" si="0"/>
        <v>15</v>
      </c>
      <c r="B19" s="2" t="s">
        <v>19</v>
      </c>
      <c r="C19" s="3">
        <v>62760</v>
      </c>
    </row>
    <row r="20" spans="1:3" ht="18" customHeight="1">
      <c r="A20" s="7">
        <f t="shared" si="0"/>
        <v>16</v>
      </c>
      <c r="B20" s="2" t="s">
        <v>5</v>
      </c>
      <c r="C20" s="3">
        <v>42076</v>
      </c>
    </row>
    <row r="21" spans="1:3" ht="18.75" customHeight="1">
      <c r="A21" s="7">
        <f t="shared" si="0"/>
        <v>17</v>
      </c>
      <c r="B21" s="2" t="s">
        <v>20</v>
      </c>
      <c r="C21" s="3">
        <v>3610.4</v>
      </c>
    </row>
    <row r="22" spans="1:3" ht="19.5" customHeight="1">
      <c r="A22" s="7">
        <f t="shared" si="0"/>
        <v>18</v>
      </c>
      <c r="B22" s="2" t="s">
        <v>3</v>
      </c>
      <c r="C22" s="3">
        <v>137255</v>
      </c>
    </row>
    <row r="23" spans="1:3" ht="21" customHeight="1">
      <c r="A23" s="7">
        <f t="shared" si="0"/>
        <v>19</v>
      </c>
      <c r="B23" s="2" t="s">
        <v>27</v>
      </c>
      <c r="C23" s="3">
        <v>4398</v>
      </c>
    </row>
    <row r="24" spans="1:3" ht="20.25" customHeight="1">
      <c r="A24" s="7">
        <f t="shared" si="0"/>
        <v>20</v>
      </c>
      <c r="B24" s="2" t="s">
        <v>6</v>
      </c>
      <c r="C24" s="3">
        <v>70276</v>
      </c>
    </row>
    <row r="25" spans="1:3" ht="21" customHeight="1">
      <c r="A25" s="7">
        <f t="shared" si="0"/>
        <v>21</v>
      </c>
      <c r="B25" s="2" t="s">
        <v>4</v>
      </c>
      <c r="C25" s="3">
        <v>42370</v>
      </c>
    </row>
    <row r="26" spans="1:3" ht="18.75" customHeight="1">
      <c r="A26" s="7">
        <f t="shared" si="0"/>
        <v>22</v>
      </c>
      <c r="B26" s="2" t="s">
        <v>28</v>
      </c>
      <c r="C26" s="3">
        <v>19940</v>
      </c>
    </row>
    <row r="27" spans="1:3" ht="28.5" customHeight="1">
      <c r="A27" s="7">
        <f t="shared" si="0"/>
        <v>23</v>
      </c>
      <c r="B27" s="2" t="s">
        <v>29</v>
      </c>
      <c r="C27" s="3">
        <v>30000</v>
      </c>
    </row>
    <row r="28" spans="1:3" ht="18" customHeight="1">
      <c r="A28" s="7">
        <f t="shared" si="0"/>
        <v>24</v>
      </c>
      <c r="B28" s="2" t="s">
        <v>30</v>
      </c>
      <c r="C28" s="4">
        <v>647</v>
      </c>
    </row>
    <row r="29" spans="1:3" ht="20.25" customHeight="1">
      <c r="A29" s="7">
        <f t="shared" si="0"/>
        <v>25</v>
      </c>
      <c r="B29" s="2" t="s">
        <v>31</v>
      </c>
      <c r="C29" s="3">
        <v>114820</v>
      </c>
    </row>
    <row r="30" spans="1:3" ht="25.5" customHeight="1">
      <c r="A30" s="7">
        <f t="shared" si="0"/>
        <v>26</v>
      </c>
      <c r="B30" s="2" t="s">
        <v>32</v>
      </c>
      <c r="C30" s="3">
        <v>20000</v>
      </c>
    </row>
    <row r="31" spans="1:3" ht="27.75" customHeight="1">
      <c r="A31" s="7">
        <f t="shared" si="0"/>
        <v>27</v>
      </c>
      <c r="B31" s="2" t="s">
        <v>15</v>
      </c>
      <c r="C31" s="3">
        <v>1470</v>
      </c>
    </row>
    <row r="32" spans="1:3" ht="21" customHeight="1">
      <c r="A32" s="7">
        <f t="shared" si="0"/>
        <v>28</v>
      </c>
      <c r="B32" s="2" t="s">
        <v>33</v>
      </c>
      <c r="C32" s="3">
        <v>7958.42</v>
      </c>
    </row>
    <row r="33" spans="1:3" ht="28.5" customHeight="1">
      <c r="A33" s="7">
        <f t="shared" si="0"/>
        <v>29</v>
      </c>
      <c r="B33" s="2" t="s">
        <v>34</v>
      </c>
      <c r="C33" s="3">
        <v>18000</v>
      </c>
    </row>
    <row r="34" spans="1:3" ht="37.5" customHeight="1">
      <c r="A34" s="7">
        <f t="shared" si="0"/>
        <v>30</v>
      </c>
      <c r="B34" s="2" t="s">
        <v>35</v>
      </c>
      <c r="C34" s="3">
        <v>60000</v>
      </c>
    </row>
    <row r="35" spans="1:3">
      <c r="A35" s="7">
        <f t="shared" si="0"/>
        <v>31</v>
      </c>
      <c r="B35" s="2" t="s">
        <v>36</v>
      </c>
      <c r="C35" s="3">
        <v>22553</v>
      </c>
    </row>
    <row r="36" spans="1:3">
      <c r="A36" s="7">
        <f t="shared" si="0"/>
        <v>32</v>
      </c>
      <c r="B36" s="2" t="s">
        <v>37</v>
      </c>
      <c r="C36" s="3">
        <v>8000</v>
      </c>
    </row>
    <row r="37" spans="1:3">
      <c r="A37" s="7">
        <f t="shared" si="0"/>
        <v>33</v>
      </c>
      <c r="B37" s="2" t="s">
        <v>7</v>
      </c>
      <c r="C37" s="3">
        <v>120000</v>
      </c>
    </row>
    <row r="38" spans="1:3">
      <c r="A38" s="7">
        <f t="shared" si="0"/>
        <v>34</v>
      </c>
      <c r="B38" s="2" t="s">
        <v>38</v>
      </c>
      <c r="C38" s="3">
        <v>220000</v>
      </c>
    </row>
    <row r="39" spans="1:3">
      <c r="A39" s="7">
        <f t="shared" si="0"/>
        <v>35</v>
      </c>
      <c r="B39" s="2" t="s">
        <v>39</v>
      </c>
      <c r="C39" s="3">
        <v>1500</v>
      </c>
    </row>
    <row r="40" spans="1:3">
      <c r="A40" s="7">
        <f t="shared" si="0"/>
        <v>36</v>
      </c>
      <c r="B40" s="2" t="s">
        <v>9</v>
      </c>
      <c r="C40" s="3">
        <v>1850</v>
      </c>
    </row>
    <row r="41" spans="1:3">
      <c r="A41" s="7">
        <f t="shared" si="0"/>
        <v>37</v>
      </c>
      <c r="B41" s="2" t="s">
        <v>40</v>
      </c>
      <c r="C41" s="3">
        <v>46257.66</v>
      </c>
    </row>
    <row r="42" spans="1:3">
      <c r="A42" s="7">
        <f t="shared" si="0"/>
        <v>38</v>
      </c>
      <c r="B42" s="2" t="s">
        <v>41</v>
      </c>
      <c r="C42" s="3">
        <v>12000</v>
      </c>
    </row>
    <row r="43" spans="1:3" ht="15" customHeight="1">
      <c r="A43" s="7">
        <f t="shared" si="0"/>
        <v>39</v>
      </c>
      <c r="B43" s="2" t="s">
        <v>42</v>
      </c>
      <c r="C43" s="3">
        <v>19200</v>
      </c>
    </row>
    <row r="44" spans="1:3">
      <c r="A44" s="7">
        <f t="shared" si="0"/>
        <v>40</v>
      </c>
      <c r="B44" s="2" t="s">
        <v>43</v>
      </c>
      <c r="C44" s="3">
        <v>6100</v>
      </c>
    </row>
    <row r="45" spans="1:3">
      <c r="A45" s="5"/>
      <c r="B45" s="9" t="s">
        <v>44</v>
      </c>
      <c r="C45" s="8">
        <f>SUM(C5:C44)</f>
        <v>1535973.18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2016-06-06T13:26:22Z</dcterms:modified>
</cp:coreProperties>
</file>