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A52" i="1" l="1"/>
  <c r="A53" i="1"/>
  <c r="A54" i="1"/>
  <c r="C55" i="1" l="1"/>
  <c r="A6" i="1"/>
  <c r="A7" i="1" s="1"/>
  <c r="A8" i="1" s="1"/>
  <c r="A9" i="1" s="1"/>
  <c r="A10" i="1" s="1"/>
  <c r="A11" i="1" l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l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</calcChain>
</file>

<file path=xl/sharedStrings.xml><?xml version="1.0" encoding="utf-8"?>
<sst xmlns="http://schemas.openxmlformats.org/spreadsheetml/2006/main" count="55" uniqueCount="55">
  <si>
    <t>Отчет по закупкам</t>
  </si>
  <si>
    <t>ООО "Водоканал"</t>
  </si>
  <si>
    <t>Сумма</t>
  </si>
  <si>
    <t>ИП Попов Владимир Витальевич</t>
  </si>
  <si>
    <t>ИП Сазонова Наталья Дмитриевна</t>
  </si>
  <si>
    <t>ИП Савченко Т.Ф.</t>
  </si>
  <si>
    <t>ООО "АЛИОТ ПЛЮС"</t>
  </si>
  <si>
    <t>ПАО "Волгоградоблэлектро"</t>
  </si>
  <si>
    <t>ООО "ЮГТОРГ"</t>
  </si>
  <si>
    <t>АКТИОН-ПРЕСС ООО</t>
  </si>
  <si>
    <t>ИП Леско Юрий Эдуардович</t>
  </si>
  <si>
    <t xml:space="preserve">ООО "Приборсервис-Регион"  </t>
  </si>
  <si>
    <t>ООО "Водоснабжение"</t>
  </si>
  <si>
    <t>ООО "Телец"</t>
  </si>
  <si>
    <t>ПАО "Волгоградэнергосбыт"</t>
  </si>
  <si>
    <t>ИП Парамонова Анна Владимировна</t>
  </si>
  <si>
    <t>ИП Титоренко Владимир Васильевич</t>
  </si>
  <si>
    <t>ООО "ТД МеталлСтройКомплект"</t>
  </si>
  <si>
    <t>ООО Эдем-А"</t>
  </si>
  <si>
    <t>МУП "Теплоснабжение" г.Фролово</t>
  </si>
  <si>
    <t>Итого</t>
  </si>
  <si>
    <t>ВОЛГАТРАНСТЕЛЕКОМ ЗАО</t>
  </si>
  <si>
    <t>ИП Буров Геннадий</t>
  </si>
  <si>
    <t>ИП Нестеров Виктор Николаевич</t>
  </si>
  <si>
    <t>Департамент финансов администрации Волгограда (МУ "ГУАОККОПС "л/с20780005450)</t>
  </si>
  <si>
    <t>УФК  по Волгоградской области (ГБУ "ЦИТ  ВО " л/с 20296Ш91600)</t>
  </si>
  <si>
    <t>Шинкаренко Антонина Васильевна</t>
  </si>
  <si>
    <t>за Октябрь 2016 г.</t>
  </si>
  <si>
    <t>ООО "Теплоэнергомонтаж"</t>
  </si>
  <si>
    <t>ПАО "Ростелеком" Волгоградский филиал</t>
  </si>
  <si>
    <t>УФК по Волгоградской области (ГБУЗ "Фроловская ЦРБ".л/с 20296Щ23280</t>
  </si>
  <si>
    <t>ИП  Руденко  Вячеслав  Иванович</t>
  </si>
  <si>
    <t>ИП  Фетисов Роман Юрьевич</t>
  </si>
  <si>
    <t>ИП Аветисян Эдгар Свавикович</t>
  </si>
  <si>
    <t>ИП Алифанов Евгений Валерьевич</t>
  </si>
  <si>
    <t>ИП Больский Р.В.</t>
  </si>
  <si>
    <t>ИП Быстрова Инна Васильевна</t>
  </si>
  <si>
    <t>ИП Кириллов Павел Александрович</t>
  </si>
  <si>
    <t>ИП Кожухова С.Г.</t>
  </si>
  <si>
    <t>ИП Коновалов Николай Афанасьевич</t>
  </si>
  <si>
    <t>ИП Михайленко Надежда Адамовна</t>
  </si>
  <si>
    <t>ИП Москаленко Людмила Алексеевна</t>
  </si>
  <si>
    <t>ИП Нечаев Сергей Станиславович</t>
  </si>
  <si>
    <t>ИП Свиридова Лариса Михайловна</t>
  </si>
  <si>
    <t>ИП Сотников С.Г.</t>
  </si>
  <si>
    <t>ИП Шишкина Людмила Ивановна</t>
  </si>
  <si>
    <t>ИП Шкуратов Сергей Юрьевич</t>
  </si>
  <si>
    <t>Коротков Николай Ильич</t>
  </si>
  <si>
    <t>ООО "Агро-сервис-запчасть"</t>
  </si>
  <si>
    <t>ООО "ДНС ДОН"</t>
  </si>
  <si>
    <t>ООО "Лукойл-Нижневолжскнефтепродукт"</t>
  </si>
  <si>
    <t>ООО "Спецмонтажторг"</t>
  </si>
  <si>
    <t xml:space="preserve">ООО "Комтехника" </t>
  </si>
  <si>
    <t>ООО "Комус"</t>
  </si>
  <si>
    <t>ООО"ГЛОНАСС-ТРЕЙДИНГ"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</si>
</sst>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0" fontId="0" fillId="0" borderId="1" xfId="0" applyFill="1" applyBorder="1" applyAlignment="1">
      <alignment vertical="top"/>
    </xf>
    <xf numFmtId="0" fontId="2" fillId="0" borderId="1" xfId="0" applyNumberFormat="1" applyFont="1" applyFill="1" applyBorder="1" applyAlignment="1">
      <alignment horizontal="left" vertical="top" wrapText="1" indent="4"/>
    </xf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view="pageBreakPreview" topLeftCell="A19" zoomScale="60" zoomScaleNormal="100" workbookViewId="0">
      <selection activeCell="Q51" sqref="Q51"/>
    </sheetView>
  </sheetViews>
  <sheetFormatPr defaultRowHeight="15" x14ac:dyDescent="0.25"/>
  <cols>
    <col min="1" max="1" width="4.5703125" customWidth="1"/>
    <col min="2" max="2" width="63" customWidth="1"/>
    <col min="3" max="3" width="14" customWidth="1"/>
  </cols>
  <sheetData>
    <row r="1" spans="1:3" ht="21" x14ac:dyDescent="0.35">
      <c r="A1" s="9" t="s">
        <v>0</v>
      </c>
      <c r="B1" s="9"/>
    </row>
    <row r="2" spans="1:3" x14ac:dyDescent="0.25">
      <c r="A2" s="10" t="s">
        <v>27</v>
      </c>
      <c r="B2" s="10"/>
    </row>
    <row r="3" spans="1:3" x14ac:dyDescent="0.25">
      <c r="A3" s="11" t="s">
        <v>1</v>
      </c>
      <c r="B3" s="11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4" t="s">
        <v>12</v>
      </c>
      <c r="C5" s="5">
        <v>52800</v>
      </c>
    </row>
    <row r="6" spans="1:3" ht="15.75" customHeight="1" x14ac:dyDescent="0.25">
      <c r="A6" s="3">
        <f>1+A5</f>
        <v>2</v>
      </c>
      <c r="B6" s="4" t="s">
        <v>13</v>
      </c>
      <c r="C6" s="5">
        <v>20000</v>
      </c>
    </row>
    <row r="7" spans="1:3" ht="20.25" customHeight="1" x14ac:dyDescent="0.25">
      <c r="A7" s="3">
        <f t="shared" ref="A7:A54" si="0">1+A6</f>
        <v>3</v>
      </c>
      <c r="B7" s="4" t="s">
        <v>28</v>
      </c>
      <c r="C7" s="5">
        <v>2000</v>
      </c>
    </row>
    <row r="8" spans="1:3" ht="16.5" customHeight="1" x14ac:dyDescent="0.25">
      <c r="A8" s="3">
        <f t="shared" si="0"/>
        <v>4</v>
      </c>
      <c r="B8" s="4" t="s">
        <v>29</v>
      </c>
      <c r="C8" s="5">
        <v>18000</v>
      </c>
    </row>
    <row r="9" spans="1:3" ht="18.75" customHeight="1" x14ac:dyDescent="0.25">
      <c r="A9" s="3">
        <f t="shared" si="0"/>
        <v>5</v>
      </c>
      <c r="B9" s="4" t="s">
        <v>30</v>
      </c>
      <c r="C9" s="5">
        <v>36307.5</v>
      </c>
    </row>
    <row r="10" spans="1:3" ht="18.75" customHeight="1" x14ac:dyDescent="0.25">
      <c r="A10" s="3">
        <f t="shared" si="0"/>
        <v>6</v>
      </c>
      <c r="B10" s="4" t="s">
        <v>7</v>
      </c>
      <c r="C10" s="5">
        <v>36355.29</v>
      </c>
    </row>
    <row r="11" spans="1:3" ht="22.5" customHeight="1" x14ac:dyDescent="0.25">
      <c r="A11" s="3">
        <f t="shared" si="0"/>
        <v>7</v>
      </c>
      <c r="B11" s="4" t="s">
        <v>14</v>
      </c>
      <c r="C11" s="5">
        <v>129336.73</v>
      </c>
    </row>
    <row r="12" spans="1:3" ht="19.5" customHeight="1" x14ac:dyDescent="0.25">
      <c r="A12" s="3">
        <f t="shared" si="0"/>
        <v>8</v>
      </c>
      <c r="B12" s="4" t="s">
        <v>31</v>
      </c>
      <c r="C12" s="5">
        <v>32920</v>
      </c>
    </row>
    <row r="13" spans="1:3" ht="19.5" customHeight="1" x14ac:dyDescent="0.25">
      <c r="A13" s="3">
        <f t="shared" si="0"/>
        <v>9</v>
      </c>
      <c r="B13" s="4" t="s">
        <v>32</v>
      </c>
      <c r="C13" s="5">
        <v>37240</v>
      </c>
    </row>
    <row r="14" spans="1:3" ht="18.75" customHeight="1" x14ac:dyDescent="0.25">
      <c r="A14" s="3">
        <f t="shared" si="0"/>
        <v>10</v>
      </c>
      <c r="B14" s="4" t="s">
        <v>33</v>
      </c>
      <c r="C14" s="5">
        <v>17900</v>
      </c>
    </row>
    <row r="15" spans="1:3" ht="18.75" customHeight="1" x14ac:dyDescent="0.25">
      <c r="A15" s="3">
        <f t="shared" si="0"/>
        <v>11</v>
      </c>
      <c r="B15" s="4" t="s">
        <v>34</v>
      </c>
      <c r="C15" s="5">
        <v>64940</v>
      </c>
    </row>
    <row r="16" spans="1:3" ht="20.25" customHeight="1" x14ac:dyDescent="0.25">
      <c r="A16" s="3">
        <f t="shared" si="0"/>
        <v>12</v>
      </c>
      <c r="B16" s="4" t="s">
        <v>35</v>
      </c>
      <c r="C16" s="5">
        <v>12900</v>
      </c>
    </row>
    <row r="17" spans="1:3" ht="21.75" customHeight="1" x14ac:dyDescent="0.25">
      <c r="A17" s="3">
        <f t="shared" si="0"/>
        <v>13</v>
      </c>
      <c r="B17" s="4" t="s">
        <v>22</v>
      </c>
      <c r="C17" s="5">
        <v>14510</v>
      </c>
    </row>
    <row r="18" spans="1:3" ht="18.75" customHeight="1" x14ac:dyDescent="0.25">
      <c r="A18" s="3">
        <f t="shared" si="0"/>
        <v>14</v>
      </c>
      <c r="B18" s="4" t="s">
        <v>36</v>
      </c>
      <c r="C18" s="6">
        <v>160</v>
      </c>
    </row>
    <row r="19" spans="1:3" ht="19.5" customHeight="1" x14ac:dyDescent="0.25">
      <c r="A19" s="3">
        <f t="shared" si="0"/>
        <v>15</v>
      </c>
      <c r="B19" s="4" t="s">
        <v>37</v>
      </c>
      <c r="C19" s="5">
        <v>3164</v>
      </c>
    </row>
    <row r="20" spans="1:3" ht="18" customHeight="1" x14ac:dyDescent="0.25">
      <c r="A20" s="3">
        <f t="shared" si="0"/>
        <v>16</v>
      </c>
      <c r="B20" s="4" t="s">
        <v>38</v>
      </c>
      <c r="C20" s="6">
        <v>560</v>
      </c>
    </row>
    <row r="21" spans="1:3" ht="18.75" customHeight="1" x14ac:dyDescent="0.25">
      <c r="A21" s="3">
        <f t="shared" si="0"/>
        <v>17</v>
      </c>
      <c r="B21" s="4" t="s">
        <v>39</v>
      </c>
      <c r="C21" s="5">
        <v>1200</v>
      </c>
    </row>
    <row r="22" spans="1:3" ht="19.5" customHeight="1" x14ac:dyDescent="0.25">
      <c r="A22" s="3">
        <f t="shared" si="0"/>
        <v>18</v>
      </c>
      <c r="B22" s="4" t="s">
        <v>10</v>
      </c>
      <c r="C22" s="5">
        <v>37240</v>
      </c>
    </row>
    <row r="23" spans="1:3" ht="21" customHeight="1" x14ac:dyDescent="0.25">
      <c r="A23" s="3">
        <f t="shared" si="0"/>
        <v>19</v>
      </c>
      <c r="B23" s="4" t="s">
        <v>40</v>
      </c>
      <c r="C23" s="5">
        <v>25520</v>
      </c>
    </row>
    <row r="24" spans="1:3" ht="20.25" customHeight="1" x14ac:dyDescent="0.25">
      <c r="A24" s="3">
        <f t="shared" si="0"/>
        <v>20</v>
      </c>
      <c r="B24" s="4" t="s">
        <v>41</v>
      </c>
      <c r="C24" s="5">
        <v>3400</v>
      </c>
    </row>
    <row r="25" spans="1:3" ht="21" customHeight="1" x14ac:dyDescent="0.25">
      <c r="A25" s="3">
        <f t="shared" si="0"/>
        <v>21</v>
      </c>
      <c r="B25" s="4" t="s">
        <v>23</v>
      </c>
      <c r="C25" s="5">
        <v>27506</v>
      </c>
    </row>
    <row r="26" spans="1:3" ht="18.75" customHeight="1" x14ac:dyDescent="0.25">
      <c r="A26" s="3">
        <f t="shared" si="0"/>
        <v>22</v>
      </c>
      <c r="B26" s="4" t="s">
        <v>42</v>
      </c>
      <c r="C26" s="5">
        <v>18888</v>
      </c>
    </row>
    <row r="27" spans="1:3" ht="18" customHeight="1" x14ac:dyDescent="0.25">
      <c r="A27" s="3">
        <f t="shared" si="0"/>
        <v>23</v>
      </c>
      <c r="B27" s="4" t="s">
        <v>15</v>
      </c>
      <c r="C27" s="5">
        <v>16534.400000000001</v>
      </c>
    </row>
    <row r="28" spans="1:3" ht="18" customHeight="1" x14ac:dyDescent="0.25">
      <c r="A28" s="3">
        <f t="shared" si="0"/>
        <v>24</v>
      </c>
      <c r="B28" s="4" t="s">
        <v>3</v>
      </c>
      <c r="C28" s="5">
        <v>167614</v>
      </c>
    </row>
    <row r="29" spans="1:3" ht="18" customHeight="1" x14ac:dyDescent="0.25">
      <c r="A29" s="3">
        <f t="shared" si="0"/>
        <v>25</v>
      </c>
      <c r="B29" s="4" t="s">
        <v>5</v>
      </c>
      <c r="C29" s="5">
        <v>179346</v>
      </c>
    </row>
    <row r="30" spans="1:3" ht="18" customHeight="1" x14ac:dyDescent="0.25">
      <c r="A30" s="3">
        <f t="shared" si="0"/>
        <v>26</v>
      </c>
      <c r="B30" s="4" t="s">
        <v>4</v>
      </c>
      <c r="C30" s="5">
        <v>45650</v>
      </c>
    </row>
    <row r="31" spans="1:3" ht="17.25" customHeight="1" x14ac:dyDescent="0.25">
      <c r="A31" s="3">
        <f t="shared" si="0"/>
        <v>27</v>
      </c>
      <c r="B31" s="4" t="s">
        <v>43</v>
      </c>
      <c r="C31" s="5">
        <v>13419</v>
      </c>
    </row>
    <row r="32" spans="1:3" ht="17.25" customHeight="1" x14ac:dyDescent="0.25">
      <c r="A32" s="3">
        <f t="shared" si="0"/>
        <v>28</v>
      </c>
      <c r="B32" s="4" t="s">
        <v>44</v>
      </c>
      <c r="C32" s="5">
        <v>2340</v>
      </c>
    </row>
    <row r="33" spans="1:3" ht="16.5" customHeight="1" x14ac:dyDescent="0.25">
      <c r="A33" s="3">
        <f t="shared" si="0"/>
        <v>29</v>
      </c>
      <c r="B33" s="4" t="s">
        <v>16</v>
      </c>
      <c r="C33" s="5">
        <v>7456</v>
      </c>
    </row>
    <row r="34" spans="1:3" ht="17.25" customHeight="1" x14ac:dyDescent="0.25">
      <c r="A34" s="3">
        <f t="shared" si="0"/>
        <v>30</v>
      </c>
      <c r="B34" s="4" t="s">
        <v>45</v>
      </c>
      <c r="C34" s="5">
        <v>16636</v>
      </c>
    </row>
    <row r="35" spans="1:3" x14ac:dyDescent="0.25">
      <c r="A35" s="3">
        <f t="shared" si="0"/>
        <v>31</v>
      </c>
      <c r="B35" s="4" t="s">
        <v>46</v>
      </c>
      <c r="C35" s="5">
        <v>2000</v>
      </c>
    </row>
    <row r="36" spans="1:3" x14ac:dyDescent="0.25">
      <c r="A36" s="3">
        <f t="shared" si="0"/>
        <v>32</v>
      </c>
      <c r="B36" s="4" t="s">
        <v>47</v>
      </c>
      <c r="C36" s="6">
        <v>150</v>
      </c>
    </row>
    <row r="37" spans="1:3" x14ac:dyDescent="0.25">
      <c r="A37" s="3">
        <f t="shared" si="0"/>
        <v>33</v>
      </c>
      <c r="B37" s="4" t="s">
        <v>48</v>
      </c>
      <c r="C37" s="5">
        <v>11336</v>
      </c>
    </row>
    <row r="38" spans="1:3" x14ac:dyDescent="0.25">
      <c r="A38" s="3">
        <f t="shared" si="0"/>
        <v>34</v>
      </c>
      <c r="B38" s="4" t="s">
        <v>49</v>
      </c>
      <c r="C38" s="5">
        <v>5998</v>
      </c>
    </row>
    <row r="39" spans="1:3" x14ac:dyDescent="0.25">
      <c r="A39" s="3">
        <f t="shared" si="0"/>
        <v>35</v>
      </c>
      <c r="B39" s="4" t="s">
        <v>50</v>
      </c>
      <c r="C39" s="6">
        <v>738</v>
      </c>
    </row>
    <row r="40" spans="1:3" ht="28.5" customHeight="1" x14ac:dyDescent="0.25">
      <c r="A40" s="3">
        <f t="shared" si="0"/>
        <v>36</v>
      </c>
      <c r="B40" s="4" t="s">
        <v>51</v>
      </c>
      <c r="C40" s="5">
        <v>130400</v>
      </c>
    </row>
    <row r="41" spans="1:3" x14ac:dyDescent="0.25">
      <c r="A41" s="3">
        <f t="shared" si="0"/>
        <v>37</v>
      </c>
      <c r="B41" s="4" t="s">
        <v>17</v>
      </c>
      <c r="C41" s="5">
        <v>182557</v>
      </c>
    </row>
    <row r="42" spans="1:3" x14ac:dyDescent="0.25">
      <c r="A42" s="3">
        <f t="shared" si="0"/>
        <v>38</v>
      </c>
      <c r="B42" s="4" t="s">
        <v>8</v>
      </c>
      <c r="C42" s="5">
        <v>355040</v>
      </c>
    </row>
    <row r="43" spans="1:3" x14ac:dyDescent="0.25">
      <c r="A43" s="3">
        <f t="shared" si="0"/>
        <v>39</v>
      </c>
      <c r="B43" s="4" t="s">
        <v>18</v>
      </c>
      <c r="C43" s="6">
        <v>624</v>
      </c>
    </row>
    <row r="44" spans="1:3" x14ac:dyDescent="0.25">
      <c r="A44" s="3">
        <f t="shared" si="0"/>
        <v>40</v>
      </c>
      <c r="B44" s="4" t="s">
        <v>19</v>
      </c>
      <c r="C44" s="5">
        <v>15876.18</v>
      </c>
    </row>
    <row r="45" spans="1:3" x14ac:dyDescent="0.25">
      <c r="A45" s="3">
        <f t="shared" si="0"/>
        <v>41</v>
      </c>
      <c r="B45" s="4" t="s">
        <v>9</v>
      </c>
      <c r="C45" s="5">
        <v>11760</v>
      </c>
    </row>
    <row r="46" spans="1:3" x14ac:dyDescent="0.25">
      <c r="A46" s="3">
        <f t="shared" si="0"/>
        <v>42</v>
      </c>
      <c r="B46" s="4" t="s">
        <v>21</v>
      </c>
      <c r="C46" s="5">
        <v>3540</v>
      </c>
    </row>
    <row r="47" spans="1:3" ht="15" customHeight="1" x14ac:dyDescent="0.25">
      <c r="A47" s="3">
        <f t="shared" si="0"/>
        <v>43</v>
      </c>
      <c r="B47" s="4" t="s">
        <v>24</v>
      </c>
      <c r="C47" s="5">
        <v>21979.279999999999</v>
      </c>
    </row>
    <row r="48" spans="1:3" x14ac:dyDescent="0.25">
      <c r="A48" s="3">
        <f t="shared" si="0"/>
        <v>44</v>
      </c>
      <c r="B48" s="4" t="s">
        <v>6</v>
      </c>
      <c r="C48" s="5">
        <v>115000</v>
      </c>
    </row>
    <row r="49" spans="1:3" x14ac:dyDescent="0.25">
      <c r="A49" s="3">
        <f t="shared" si="0"/>
        <v>45</v>
      </c>
      <c r="B49" s="4" t="s">
        <v>52</v>
      </c>
      <c r="C49" s="5">
        <v>69360</v>
      </c>
    </row>
    <row r="50" spans="1:3" x14ac:dyDescent="0.25">
      <c r="A50" s="3">
        <f t="shared" si="0"/>
        <v>46</v>
      </c>
      <c r="B50" s="4" t="s">
        <v>53</v>
      </c>
      <c r="C50" s="5">
        <v>1122</v>
      </c>
    </row>
    <row r="51" spans="1:3" x14ac:dyDescent="0.25">
      <c r="A51" s="3">
        <f t="shared" si="0"/>
        <v>47</v>
      </c>
      <c r="B51" s="4" t="s">
        <v>11</v>
      </c>
      <c r="C51" s="5">
        <v>3700</v>
      </c>
    </row>
    <row r="52" spans="1:3" x14ac:dyDescent="0.25">
      <c r="A52" s="3">
        <f t="shared" si="0"/>
        <v>48</v>
      </c>
      <c r="B52" s="4" t="s">
        <v>54</v>
      </c>
      <c r="C52" s="5">
        <v>1500</v>
      </c>
    </row>
    <row r="53" spans="1:3" x14ac:dyDescent="0.25">
      <c r="A53" s="3">
        <f t="shared" si="0"/>
        <v>49</v>
      </c>
      <c r="B53" s="4" t="s">
        <v>25</v>
      </c>
      <c r="C53" s="5">
        <v>1710</v>
      </c>
    </row>
    <row r="54" spans="1:3" x14ac:dyDescent="0.25">
      <c r="A54" s="3">
        <f t="shared" si="0"/>
        <v>50</v>
      </c>
      <c r="B54" s="4" t="s">
        <v>26</v>
      </c>
      <c r="C54" s="5">
        <v>63890</v>
      </c>
    </row>
    <row r="55" spans="1:3" x14ac:dyDescent="0.25">
      <c r="A55" s="3"/>
      <c r="B55" s="7" t="s">
        <v>20</v>
      </c>
      <c r="C55" s="8">
        <f>SUM(C5:C54)</f>
        <v>2040123.38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78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2016-11-10T05:23:32Z</dcterms:modified>
</cp:coreProperties>
</file>