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16380" windowHeight="8010" tabRatio="500"/>
  </bookViews>
  <sheets>
    <sheet name="Лист1" sheetId="1" r:id="rId1"/>
    <sheet name="Лист2" sheetId="2" r:id="rId2"/>
    <sheet name="Лист3" sheetId="3" r:id="rId3"/>
  </sheets>
  <calcPr calcId="145621" refMode="R1C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35" i="1" l="1"/>
  <c r="A36" i="1" s="1"/>
  <c r="A37" i="1" s="1"/>
  <c r="A38" i="1" s="1"/>
  <c r="A39" i="1" s="1"/>
  <c r="A40" i="1" s="1"/>
  <c r="A41" i="1" s="1"/>
  <c r="A42" i="1" s="1"/>
  <c r="A6" i="1" l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l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</calcChain>
</file>

<file path=xl/sharedStrings.xml><?xml version="1.0" encoding="utf-8"?>
<sst xmlns="http://schemas.openxmlformats.org/spreadsheetml/2006/main" count="43" uniqueCount="43">
  <si>
    <t>Отчет по закупкам</t>
  </si>
  <si>
    <t>ООО "Водоканал"</t>
  </si>
  <si>
    <t>ИП Попов Владимир Витальевич</t>
  </si>
  <si>
    <t>ООО "АЛИОТ ПЛЮС"</t>
  </si>
  <si>
    <t>Сумма</t>
  </si>
  <si>
    <t>ИП Титоренко Владимир Васильевич</t>
  </si>
  <si>
    <t>ИП Нестеров Виктор Николаевич</t>
  </si>
  <si>
    <t>ИП Парамонова Анна Владимировна</t>
  </si>
  <si>
    <t>ИП Москаленко Людмила Алексеевна</t>
  </si>
  <si>
    <t>Общество с ограниченной ответственностью "Группа Компаний ПНП-Сервис"</t>
  </si>
  <si>
    <t>ИП Савченко Т.Ф.</t>
  </si>
  <si>
    <t>ПАО "Волгоградоблэлектро"</t>
  </si>
  <si>
    <t>ИП Чебаков Андрей Викторович</t>
  </si>
  <si>
    <t>Коротков Николай Ильич</t>
  </si>
  <si>
    <t>ООО "Лукойл-Югнефтепродукт"</t>
  </si>
  <si>
    <t>ИП Сазонов Михаил Сергеевич</t>
  </si>
  <si>
    <t>Итого</t>
  </si>
  <si>
    <t>за Октябрь 2018 г.</t>
  </si>
  <si>
    <t>ООО "Нивола"</t>
  </si>
  <si>
    <t>ООО "Телец"</t>
  </si>
  <si>
    <t>Публичное акционерное общество "Ростелеком"</t>
  </si>
  <si>
    <t>ВОЛГА-БИЗНЕС ООО</t>
  </si>
  <si>
    <t>ПАО "Волгоградэнергосбыт"</t>
  </si>
  <si>
    <t>ИП Буров Геннадий</t>
  </si>
  <si>
    <t>ИП Бычихин Игорь Леонидович</t>
  </si>
  <si>
    <t>ИП Воронин И.В.</t>
  </si>
  <si>
    <t>ИП Кириллов Павел Александрович</t>
  </si>
  <si>
    <t>ИП Колесников Георгий Георгиевич</t>
  </si>
  <si>
    <t>ИП Мурадян Тигран Эдуардович</t>
  </si>
  <si>
    <t>ИП Протопопов В.В.</t>
  </si>
  <si>
    <t>ИП Прядильщиков Александр Алексеевич</t>
  </si>
  <si>
    <t>ООО "Агромир"</t>
  </si>
  <si>
    <t>ООО "ДНС Ритейл"</t>
  </si>
  <si>
    <t>ООО "Лукойл-Нижневолжскнефтепродукт"</t>
  </si>
  <si>
    <t>ООО "Новатек-АЗК"АГЗС</t>
  </si>
  <si>
    <t>АО "ВОЛГАТРАНСТЕЛЕКОМ"</t>
  </si>
  <si>
    <t>Индивидуальный  предприниматель  Цыканов  Николай  Иванович</t>
  </si>
  <si>
    <t>Индивидуальный предприниматель Завалишин  Андрей Геннадьевич</t>
  </si>
  <si>
    <t>НП ЦПР</t>
  </si>
  <si>
    <t>ООО ВЦ"Айлант"</t>
  </si>
  <si>
    <t>СИНЕРГИЯ ООО</t>
  </si>
  <si>
    <t>УФК по Волгоградской  области( Облкоминформтехнологии л/с04292005250)</t>
  </si>
  <si>
    <t>УФК по Волгоградской  области(Филиал  ФГУ "ЦЛАТИ  по ЮФО "-"ЦЛАТИ по Волгоградской  области " л/с032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</si>
</sst>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right" vertical="top"/>
    </xf>
    <xf numFmtId="4" fontId="3" fillId="0" borderId="1" xfId="0" applyNumberFormat="1" applyFont="1" applyFill="1" applyBorder="1" applyAlignment="1">
      <alignment horizontal="right" vertical="top" wrapText="1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2" fillId="0" borderId="0" xfId="0" applyFont="1" applyFill="1"/>
    <xf numFmtId="0" fontId="4" fillId="0" borderId="1" xfId="0" applyNumberFormat="1" applyFont="1" applyFill="1" applyBorder="1" applyAlignment="1">
      <alignment horizontal="left" vertical="top" wrapText="1" indent="4"/>
    </xf>
    <xf numFmtId="4" fontId="4" fillId="0" borderId="1" xfId="0" applyNumberFormat="1" applyFont="1" applyFill="1" applyBorder="1" applyAlignment="1">
      <alignment horizontal="right" vertical="top" wrapText="1"/>
    </xf>
    <xf numFmtId="2" fontId="4" fillId="0" borderId="1" xfId="0" applyNumberFormat="1" applyFont="1" applyFill="1" applyBorder="1" applyAlignment="1">
      <alignment horizontal="right" vertical="top" wrapText="1"/>
    </xf>
    <xf numFmtId="0" fontId="4" fillId="0" borderId="1" xfId="0" applyNumberFormat="1" applyFont="1" applyFill="1" applyBorder="1" applyAlignment="1">
      <alignment horizontal="left" vertical="top" wrapText="1" indent="2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zoomScaleNormal="100" workbookViewId="0">
      <selection activeCell="B42" sqref="B42"/>
    </sheetView>
  </sheetViews>
  <sheetFormatPr defaultRowHeight="15" x14ac:dyDescent="0.25"/>
  <cols>
    <col min="1" max="1" width="5.5703125"/>
    <col min="2" max="2" width="63.28515625" customWidth="1"/>
    <col min="3" max="3" width="17.7109375" customWidth="1"/>
    <col min="4" max="1002" width="8.42578125"/>
  </cols>
  <sheetData>
    <row r="1" spans="1:4" ht="21" x14ac:dyDescent="0.35">
      <c r="A1" s="6" t="s">
        <v>0</v>
      </c>
      <c r="B1" s="6"/>
    </row>
    <row r="2" spans="1:4" x14ac:dyDescent="0.25">
      <c r="A2" s="7" t="s">
        <v>17</v>
      </c>
      <c r="B2" s="8"/>
    </row>
    <row r="3" spans="1:4" x14ac:dyDescent="0.25">
      <c r="A3" s="8" t="s">
        <v>1</v>
      </c>
      <c r="B3" s="8"/>
    </row>
    <row r="4" spans="1:4" x14ac:dyDescent="0.25">
      <c r="A4" s="1"/>
      <c r="B4" s="2"/>
      <c r="C4" s="1" t="s">
        <v>4</v>
      </c>
    </row>
    <row r="5" spans="1:4" ht="19.5" customHeight="1" x14ac:dyDescent="0.25">
      <c r="A5" s="3">
        <v>1</v>
      </c>
      <c r="B5" s="10" t="s">
        <v>18</v>
      </c>
      <c r="C5" s="11">
        <v>1770</v>
      </c>
      <c r="D5" s="9"/>
    </row>
    <row r="6" spans="1:4" ht="16.5" customHeight="1" x14ac:dyDescent="0.25">
      <c r="A6" s="3">
        <f>1+1</f>
        <v>2</v>
      </c>
      <c r="B6" s="10" t="s">
        <v>19</v>
      </c>
      <c r="C6" s="11">
        <v>28929</v>
      </c>
      <c r="D6" s="9"/>
    </row>
    <row r="7" spans="1:4" ht="15.75" customHeight="1" x14ac:dyDescent="0.25">
      <c r="A7" s="3">
        <f t="shared" ref="A7:A43" si="0">1+A6</f>
        <v>3</v>
      </c>
      <c r="B7" s="10" t="s">
        <v>20</v>
      </c>
      <c r="C7" s="12">
        <v>810.66</v>
      </c>
      <c r="D7" s="9"/>
    </row>
    <row r="8" spans="1:4" ht="18" customHeight="1" x14ac:dyDescent="0.25">
      <c r="A8" s="3">
        <f t="shared" si="0"/>
        <v>4</v>
      </c>
      <c r="B8" s="13" t="s">
        <v>21</v>
      </c>
      <c r="C8" s="12">
        <v>380</v>
      </c>
      <c r="D8" s="9"/>
    </row>
    <row r="9" spans="1:4" ht="17.25" customHeight="1" x14ac:dyDescent="0.25">
      <c r="A9" s="3">
        <f t="shared" si="0"/>
        <v>5</v>
      </c>
      <c r="B9" s="10" t="s">
        <v>11</v>
      </c>
      <c r="C9" s="11">
        <v>31148.91</v>
      </c>
      <c r="D9" s="9"/>
    </row>
    <row r="10" spans="1:4" ht="19.5" customHeight="1" x14ac:dyDescent="0.25">
      <c r="A10" s="3">
        <f t="shared" si="0"/>
        <v>6</v>
      </c>
      <c r="B10" s="10" t="s">
        <v>22</v>
      </c>
      <c r="C10" s="11">
        <v>315366.53999999998</v>
      </c>
      <c r="D10" s="9"/>
    </row>
    <row r="11" spans="1:4" ht="19.5" customHeight="1" x14ac:dyDescent="0.25">
      <c r="A11" s="3">
        <f t="shared" si="0"/>
        <v>7</v>
      </c>
      <c r="B11" s="10" t="s">
        <v>23</v>
      </c>
      <c r="C11" s="12">
        <v>80</v>
      </c>
      <c r="D11" s="9"/>
    </row>
    <row r="12" spans="1:4" ht="18.75" customHeight="1" x14ac:dyDescent="0.25">
      <c r="A12" s="3">
        <f t="shared" si="0"/>
        <v>8</v>
      </c>
      <c r="B12" s="10" t="s">
        <v>24</v>
      </c>
      <c r="C12" s="12">
        <v>714</v>
      </c>
      <c r="D12" s="9"/>
    </row>
    <row r="13" spans="1:4" ht="18.75" customHeight="1" x14ac:dyDescent="0.25">
      <c r="A13" s="3">
        <f t="shared" si="0"/>
        <v>9</v>
      </c>
      <c r="B13" s="10" t="s">
        <v>25</v>
      </c>
      <c r="C13" s="11">
        <v>6860</v>
      </c>
      <c r="D13" s="9"/>
    </row>
    <row r="14" spans="1:4" ht="20.25" customHeight="1" x14ac:dyDescent="0.25">
      <c r="A14" s="3">
        <f t="shared" si="0"/>
        <v>10</v>
      </c>
      <c r="B14" s="10" t="s">
        <v>26</v>
      </c>
      <c r="C14" s="11">
        <v>31717.5</v>
      </c>
      <c r="D14" s="9"/>
    </row>
    <row r="15" spans="1:4" ht="21.75" customHeight="1" x14ac:dyDescent="0.25">
      <c r="A15" s="3">
        <f t="shared" si="0"/>
        <v>11</v>
      </c>
      <c r="B15" s="10" t="s">
        <v>27</v>
      </c>
      <c r="C15" s="11">
        <v>4260</v>
      </c>
      <c r="D15" s="9"/>
    </row>
    <row r="16" spans="1:4" ht="19.5" customHeight="1" x14ac:dyDescent="0.25">
      <c r="A16" s="3">
        <f t="shared" si="0"/>
        <v>12</v>
      </c>
      <c r="B16" s="10" t="s">
        <v>8</v>
      </c>
      <c r="C16" s="11">
        <v>26785</v>
      </c>
      <c r="D16" s="9"/>
    </row>
    <row r="17" spans="1:4" ht="18" customHeight="1" x14ac:dyDescent="0.25">
      <c r="A17" s="3">
        <f t="shared" si="0"/>
        <v>13</v>
      </c>
      <c r="B17" s="10" t="s">
        <v>28</v>
      </c>
      <c r="C17" s="11">
        <v>78600</v>
      </c>
      <c r="D17" s="9"/>
    </row>
    <row r="18" spans="1:4" ht="18.75" customHeight="1" x14ac:dyDescent="0.25">
      <c r="A18" s="3">
        <f t="shared" si="0"/>
        <v>14</v>
      </c>
      <c r="B18" s="10" t="s">
        <v>6</v>
      </c>
      <c r="C18" s="11">
        <v>26970</v>
      </c>
      <c r="D18" s="9"/>
    </row>
    <row r="19" spans="1:4" ht="18.75" customHeight="1" x14ac:dyDescent="0.25">
      <c r="A19" s="3">
        <f t="shared" si="0"/>
        <v>15</v>
      </c>
      <c r="B19" s="10" t="s">
        <v>7</v>
      </c>
      <c r="C19" s="12">
        <v>403</v>
      </c>
      <c r="D19" s="9"/>
    </row>
    <row r="20" spans="1:4" ht="20.25" customHeight="1" x14ac:dyDescent="0.25">
      <c r="A20" s="3">
        <f t="shared" si="0"/>
        <v>16</v>
      </c>
      <c r="B20" s="10" t="s">
        <v>2</v>
      </c>
      <c r="C20" s="11">
        <v>6100</v>
      </c>
      <c r="D20" s="9"/>
    </row>
    <row r="21" spans="1:4" ht="18.75" customHeight="1" x14ac:dyDescent="0.25">
      <c r="A21" s="3">
        <f t="shared" si="0"/>
        <v>17</v>
      </c>
      <c r="B21" s="10" t="s">
        <v>29</v>
      </c>
      <c r="C21" s="11">
        <v>1472</v>
      </c>
      <c r="D21" s="9"/>
    </row>
    <row r="22" spans="1:4" x14ac:dyDescent="0.25">
      <c r="A22" s="3">
        <f t="shared" si="0"/>
        <v>18</v>
      </c>
      <c r="B22" s="10" t="s">
        <v>30</v>
      </c>
      <c r="C22" s="11">
        <v>2800</v>
      </c>
      <c r="D22" s="9"/>
    </row>
    <row r="23" spans="1:4" x14ac:dyDescent="0.25">
      <c r="A23" s="3">
        <f t="shared" si="0"/>
        <v>19</v>
      </c>
      <c r="B23" s="10" t="s">
        <v>10</v>
      </c>
      <c r="C23" s="11">
        <v>95771</v>
      </c>
      <c r="D23" s="9"/>
    </row>
    <row r="24" spans="1:4" x14ac:dyDescent="0.25">
      <c r="A24" s="3">
        <f t="shared" si="0"/>
        <v>20</v>
      </c>
      <c r="B24" s="10" t="s">
        <v>5</v>
      </c>
      <c r="C24" s="11">
        <v>20180</v>
      </c>
      <c r="D24" s="9"/>
    </row>
    <row r="25" spans="1:4" ht="16.5" customHeight="1" x14ac:dyDescent="0.25">
      <c r="A25" s="3">
        <f t="shared" si="0"/>
        <v>21</v>
      </c>
      <c r="B25" s="10" t="s">
        <v>12</v>
      </c>
      <c r="C25" s="11">
        <v>4388</v>
      </c>
      <c r="D25" s="9"/>
    </row>
    <row r="26" spans="1:4" x14ac:dyDescent="0.25">
      <c r="A26" s="3">
        <f t="shared" si="0"/>
        <v>22</v>
      </c>
      <c r="B26" s="10" t="s">
        <v>13</v>
      </c>
      <c r="C26" s="11">
        <v>23129.69</v>
      </c>
      <c r="D26" s="9"/>
    </row>
    <row r="27" spans="1:4" ht="16.5" customHeight="1" x14ac:dyDescent="0.25">
      <c r="A27" s="3">
        <f t="shared" si="0"/>
        <v>23</v>
      </c>
      <c r="B27" s="10" t="s">
        <v>31</v>
      </c>
      <c r="C27" s="12">
        <v>890</v>
      </c>
      <c r="D27" s="9"/>
    </row>
    <row r="28" spans="1:4" ht="15" customHeight="1" x14ac:dyDescent="0.25">
      <c r="A28" s="3">
        <f t="shared" si="0"/>
        <v>24</v>
      </c>
      <c r="B28" s="10" t="s">
        <v>32</v>
      </c>
      <c r="C28" s="11">
        <v>4199</v>
      </c>
      <c r="D28" s="9"/>
    </row>
    <row r="29" spans="1:4" ht="27.75" customHeight="1" x14ac:dyDescent="0.25">
      <c r="A29" s="3">
        <f t="shared" si="0"/>
        <v>25</v>
      </c>
      <c r="B29" s="10" t="s">
        <v>33</v>
      </c>
      <c r="C29" s="11">
        <v>3750</v>
      </c>
      <c r="D29" s="9"/>
    </row>
    <row r="30" spans="1:4" ht="18" customHeight="1" x14ac:dyDescent="0.25">
      <c r="A30" s="3">
        <f t="shared" si="0"/>
        <v>26</v>
      </c>
      <c r="B30" s="10" t="s">
        <v>14</v>
      </c>
      <c r="C30" s="11">
        <v>2175</v>
      </c>
      <c r="D30" s="9"/>
    </row>
    <row r="31" spans="1:4" ht="29.25" customHeight="1" x14ac:dyDescent="0.25">
      <c r="A31" s="3">
        <f t="shared" si="0"/>
        <v>27</v>
      </c>
      <c r="B31" s="10" t="s">
        <v>34</v>
      </c>
      <c r="C31" s="11">
        <v>6622.8</v>
      </c>
      <c r="D31" s="9"/>
    </row>
    <row r="32" spans="1:4" x14ac:dyDescent="0.25">
      <c r="A32" s="3">
        <f t="shared" si="0"/>
        <v>28</v>
      </c>
      <c r="B32" s="10" t="s">
        <v>35</v>
      </c>
      <c r="C32" s="11">
        <v>8830.18</v>
      </c>
      <c r="D32" s="9"/>
    </row>
    <row r="33" spans="1:4" ht="18" customHeight="1" x14ac:dyDescent="0.25">
      <c r="A33" s="3">
        <f t="shared" si="0"/>
        <v>29</v>
      </c>
      <c r="B33" s="10" t="s">
        <v>36</v>
      </c>
      <c r="C33" s="11">
        <v>128079</v>
      </c>
      <c r="D33" s="9"/>
    </row>
    <row r="34" spans="1:4" ht="15" customHeight="1" x14ac:dyDescent="0.25">
      <c r="A34" s="3">
        <f t="shared" si="0"/>
        <v>30</v>
      </c>
      <c r="B34" s="10" t="s">
        <v>37</v>
      </c>
      <c r="C34" s="11">
        <v>97120</v>
      </c>
      <c r="D34" s="9"/>
    </row>
    <row r="35" spans="1:4" x14ac:dyDescent="0.25">
      <c r="A35" s="3">
        <f t="shared" si="0"/>
        <v>31</v>
      </c>
      <c r="B35" s="10" t="s">
        <v>15</v>
      </c>
      <c r="C35" s="11">
        <v>40000</v>
      </c>
      <c r="D35" s="9"/>
    </row>
    <row r="36" spans="1:4" x14ac:dyDescent="0.25">
      <c r="A36" s="3">
        <f t="shared" si="0"/>
        <v>32</v>
      </c>
      <c r="B36" s="10" t="s">
        <v>38</v>
      </c>
      <c r="C36" s="11">
        <v>7000</v>
      </c>
      <c r="D36" s="9"/>
    </row>
    <row r="37" spans="1:4" ht="29.25" customHeight="1" x14ac:dyDescent="0.25">
      <c r="A37" s="3">
        <f t="shared" si="0"/>
        <v>33</v>
      </c>
      <c r="B37" s="10" t="s">
        <v>9</v>
      </c>
      <c r="C37" s="11">
        <v>5700</v>
      </c>
      <c r="D37" s="9"/>
    </row>
    <row r="38" spans="1:4" x14ac:dyDescent="0.25">
      <c r="A38" s="3">
        <f t="shared" si="0"/>
        <v>34</v>
      </c>
      <c r="B38" s="10" t="s">
        <v>3</v>
      </c>
      <c r="C38" s="11">
        <v>149500</v>
      </c>
      <c r="D38" s="9"/>
    </row>
    <row r="39" spans="1:4" x14ac:dyDescent="0.25">
      <c r="A39" s="3">
        <f t="shared" si="0"/>
        <v>35</v>
      </c>
      <c r="B39" s="10" t="s">
        <v>39</v>
      </c>
      <c r="C39" s="11">
        <v>2750</v>
      </c>
      <c r="D39" s="9"/>
    </row>
    <row r="40" spans="1:4" x14ac:dyDescent="0.25">
      <c r="A40" s="3">
        <f t="shared" si="0"/>
        <v>36</v>
      </c>
      <c r="B40" s="10" t="s">
        <v>40</v>
      </c>
      <c r="C40" s="11">
        <v>249343.6</v>
      </c>
      <c r="D40" s="9"/>
    </row>
    <row r="41" spans="1:4" ht="28.5" customHeight="1" x14ac:dyDescent="0.25">
      <c r="A41" s="3">
        <f t="shared" si="0"/>
        <v>37</v>
      </c>
      <c r="B41" s="10" t="s">
        <v>41</v>
      </c>
      <c r="C41" s="11">
        <v>1860</v>
      </c>
      <c r="D41" s="9"/>
    </row>
    <row r="42" spans="1:4" ht="26.25" customHeight="1" x14ac:dyDescent="0.25">
      <c r="A42" s="3">
        <f t="shared" si="0"/>
        <v>38</v>
      </c>
      <c r="B42" s="10" t="s">
        <v>42</v>
      </c>
      <c r="C42" s="11">
        <v>4269.62</v>
      </c>
      <c r="D42" s="9"/>
    </row>
    <row r="43" spans="1:4" x14ac:dyDescent="0.25">
      <c r="A43" s="3"/>
      <c r="B43" s="4" t="s">
        <v>16</v>
      </c>
      <c r="C43" s="5">
        <v>1420724.5</v>
      </c>
      <c r="D43" s="9"/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9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2018-11-09T08:04:16Z</cp:lastPrinted>
  <dcterms:created xsi:type="dcterms:W3CDTF">2006-09-28T05:33:49Z</dcterms:created>
  <dcterms:modified xsi:type="dcterms:W3CDTF">2018-11-09T08:04:31Z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