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6" i="1" l="1"/>
  <c r="C42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<sst xmlns="http://schemas.openxmlformats.org/spreadsheetml/2006/main" count="42" uniqueCount="42">
  <si>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</si>
  <si>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</si>
  <si>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</si>
  <si>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</si>
  <si>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</si>
  <si>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ИП Кириллов Павел Александрович</t>
  </si>
  <si>
    <t>ИП Титоренко Владимир Васильевич</t>
  </si>
  <si>
    <t>ИП Нестеров Виктор Николаевич</t>
  </si>
  <si>
    <t>ИП Парамонова Анна Владимировна</t>
  </si>
  <si>
    <t>ИП Москаленко Людмила Алексеевна</t>
  </si>
  <si>
    <t>ИП Прядильщиков Александр Алексеевич</t>
  </si>
  <si>
    <t>Общество с ограниченной ответственностью "Группа Компаний ПНП-Сервис"</t>
  </si>
  <si>
    <t>ИП Аветисян Эдгар Свавикович</t>
  </si>
  <si>
    <t>ИП Булдыгин Сергей Иванович</t>
  </si>
  <si>
    <t>ИП Воронин И.В.</t>
  </si>
  <si>
    <t>ИП Кожухов Петр Юрьевич</t>
  </si>
  <si>
    <t>ИП Кругликов И.А.</t>
  </si>
  <si>
    <t>ИП Мурадян Тигран Эдуардович</t>
  </si>
  <si>
    <t>ИП Савченко Т.Ф.</t>
  </si>
  <si>
    <t>ООО "Ситилинк"</t>
  </si>
  <si>
    <t>ВОЛГАТРАНСТЕЛЕКОМ ЗАО</t>
  </si>
  <si>
    <t>Департамент финансов администрации Волгограда (МУ "ГУАОККОПС "л/с20780005450)</t>
  </si>
  <si>
    <t>ООО "ТРАНСПОРТНЫЕ ТЕХНОЛОГИИ"</t>
  </si>
  <si>
    <t>ИТОГО</t>
  </si>
  <si>
    <t>за Август 2018 г.</t>
  </si>
  <si>
    <t>ООО "Телец"</t>
  </si>
  <si>
    <t>ИП Буров Геннадий</t>
  </si>
  <si>
    <t>ИП Мануйлова Светлана Николаевна</t>
  </si>
  <si>
    <t>ИП Озеров Михаил Александрович</t>
  </si>
  <si>
    <t>ИП Сладков Андрей Георгиевич</t>
  </si>
  <si>
    <t>ИП Сотников С.Г.</t>
  </si>
  <si>
    <t>ООО "Гелиос"</t>
  </si>
  <si>
    <t>АКТИОН-ПРЕСС ООО</t>
  </si>
  <si>
    <t>Акционерное общество "Страховое общество газовой промышленности"</t>
  </si>
  <si>
    <t>Индивидуальный предприниматель Завалишин  Андрей Геннадьевич</t>
  </si>
  <si>
    <t>Общество с ограниченной ответственностью "АвтоТехЦентр"</t>
  </si>
  <si>
    <t>Общество с ограниченной ответственностью "Компания "Тензор"</t>
  </si>
  <si>
    <t>ООО "Комус"</t>
  </si>
  <si>
    <t>ООО ВЦ"Айлант"</t>
  </si>
  <si>
    <t>ООО Нивола</t>
  </si>
  <si>
    <t>УФК по Волгоградской  области(Филиал  ФГУ "ЦЛАТИ  по ЮФО "-"ЦЛАТИ по Волгоградской  области " л/с032</t>
  </si>
  <si>
    <t>УФК по Волгоградской области(ФБУ  "Волгоградский  ЦСМ" л/с 20296Х11970)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</si>
</sst>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2" fillId="0" borderId="1" xfId="0" applyFont="1" applyFill="1" applyBorder="1" applyAlignment="1">
      <alignment vertical="top"/>
    </xf>
    <xf numFmtId="4" fontId="0" fillId="0" borderId="1" xfId="0" applyNumberFormat="1" applyBorder="1"/>
    <xf numFmtId="0" fontId="0" fillId="0" borderId="1" xfId="0" applyBorder="1"/>
    <xf numFmtId="0" fontId="3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zoomScaleNormal="100" workbookViewId="0">
      <selection activeCell="A7" sqref="A7"/>
    </sheetView>
  </sheetViews>
  <sheetFormatPr defaultRowHeight="15" x14ac:dyDescent="0.25"/>
  <cols>
    <col min="1" max="1" width="5.5703125"/>
    <col min="2" max="2" width="63.28515625" customWidth="1"/>
    <col min="3" max="3" width="14.28515625" customWidth="1"/>
    <col min="4" max="1004" width="8.42578125"/>
  </cols>
  <sheetData>
    <row r="1" spans="1:3" ht="21" x14ac:dyDescent="0.35">
      <c r="A1" s="10" t="s">
        <v>0</v>
      </c>
      <c r="B1" s="10"/>
    </row>
    <row r="2" spans="1:3" x14ac:dyDescent="0.25">
      <c r="A2" s="11" t="s">
        <v>24</v>
      </c>
      <c r="B2" s="12"/>
    </row>
    <row r="3" spans="1:3" x14ac:dyDescent="0.25">
      <c r="A3" s="12" t="s">
        <v>1</v>
      </c>
      <c r="B3" s="12"/>
    </row>
    <row r="4" spans="1:3" x14ac:dyDescent="0.25">
      <c r="A4" s="1"/>
      <c r="B4" s="2"/>
      <c r="C4" s="1" t="s">
        <v>4</v>
      </c>
    </row>
    <row r="5" spans="1:3" ht="19.5" customHeight="1" x14ac:dyDescent="0.25">
      <c r="A5" s="6">
        <v>1</v>
      </c>
      <c r="B5" s="3" t="s">
        <v>25</v>
      </c>
      <c r="C5" s="4">
        <v>32230.5</v>
      </c>
    </row>
    <row r="6" spans="1:3" ht="16.5" customHeight="1" x14ac:dyDescent="0.25">
      <c r="A6" s="6">
        <f>1+1</f>
        <v>2</v>
      </c>
      <c r="B6" s="3" t="s">
        <v>12</v>
      </c>
      <c r="C6" s="4">
        <v>1980</v>
      </c>
    </row>
    <row r="7" spans="1:3" ht="15.75" customHeight="1" x14ac:dyDescent="0.25">
      <c r="A7" s="6">
        <f t="shared" ref="A7:A41" si="0">1+A6</f>
        <v>3</v>
      </c>
      <c r="B7" s="3" t="s">
        <v>13</v>
      </c>
      <c r="C7" s="4">
        <v>4939.7</v>
      </c>
    </row>
    <row r="8" spans="1:3" ht="18" customHeight="1" x14ac:dyDescent="0.25">
      <c r="A8" s="6">
        <f t="shared" si="0"/>
        <v>4</v>
      </c>
      <c r="B8" s="3" t="s">
        <v>26</v>
      </c>
      <c r="C8" s="4">
        <v>46040</v>
      </c>
    </row>
    <row r="9" spans="1:3" ht="17.25" customHeight="1" x14ac:dyDescent="0.25">
      <c r="A9" s="6">
        <f t="shared" si="0"/>
        <v>5</v>
      </c>
      <c r="B9" s="3" t="s">
        <v>14</v>
      </c>
      <c r="C9" s="4">
        <v>5800</v>
      </c>
    </row>
    <row r="10" spans="1:3" ht="19.5" customHeight="1" x14ac:dyDescent="0.25">
      <c r="A10" s="6">
        <f t="shared" si="0"/>
        <v>6</v>
      </c>
      <c r="B10" s="3" t="s">
        <v>5</v>
      </c>
      <c r="C10" s="4">
        <v>8272</v>
      </c>
    </row>
    <row r="11" spans="1:3" ht="19.5" customHeight="1" x14ac:dyDescent="0.25">
      <c r="A11" s="6">
        <f t="shared" si="0"/>
        <v>7</v>
      </c>
      <c r="B11" s="3" t="s">
        <v>15</v>
      </c>
      <c r="C11" s="5">
        <v>190</v>
      </c>
    </row>
    <row r="12" spans="1:3" ht="18.75" customHeight="1" x14ac:dyDescent="0.25">
      <c r="A12" s="6">
        <f t="shared" si="0"/>
        <v>8</v>
      </c>
      <c r="B12" s="3" t="s">
        <v>16</v>
      </c>
      <c r="C12" s="4">
        <v>1842</v>
      </c>
    </row>
    <row r="13" spans="1:3" ht="18.75" customHeight="1" x14ac:dyDescent="0.25">
      <c r="A13" s="6">
        <f t="shared" si="0"/>
        <v>9</v>
      </c>
      <c r="B13" s="3" t="s">
        <v>27</v>
      </c>
      <c r="C13" s="4">
        <v>2486</v>
      </c>
    </row>
    <row r="14" spans="1:3" ht="20.25" customHeight="1" x14ac:dyDescent="0.25">
      <c r="A14" s="6">
        <f t="shared" si="0"/>
        <v>10</v>
      </c>
      <c r="B14" s="3" t="s">
        <v>9</v>
      </c>
      <c r="C14" s="4">
        <v>62056</v>
      </c>
    </row>
    <row r="15" spans="1:3" ht="21.75" customHeight="1" x14ac:dyDescent="0.25">
      <c r="A15" s="6">
        <f t="shared" si="0"/>
        <v>11</v>
      </c>
      <c r="B15" s="3" t="s">
        <v>17</v>
      </c>
      <c r="C15" s="4">
        <v>25880</v>
      </c>
    </row>
    <row r="16" spans="1:3" ht="19.5" customHeight="1" x14ac:dyDescent="0.25">
      <c r="A16" s="6">
        <f t="shared" si="0"/>
        <v>12</v>
      </c>
      <c r="B16" s="3" t="s">
        <v>7</v>
      </c>
      <c r="C16" s="4">
        <v>20454</v>
      </c>
    </row>
    <row r="17" spans="1:3" ht="18" customHeight="1" x14ac:dyDescent="0.25">
      <c r="A17" s="6">
        <f t="shared" si="0"/>
        <v>13</v>
      </c>
      <c r="B17" s="3" t="s">
        <v>28</v>
      </c>
      <c r="C17" s="4">
        <v>18400</v>
      </c>
    </row>
    <row r="18" spans="1:3" ht="18.75" customHeight="1" x14ac:dyDescent="0.25">
      <c r="A18" s="6">
        <f t="shared" si="0"/>
        <v>14</v>
      </c>
      <c r="B18" s="3" t="s">
        <v>8</v>
      </c>
      <c r="C18" s="5">
        <v>500.4</v>
      </c>
    </row>
    <row r="19" spans="1:3" ht="18.75" customHeight="1" x14ac:dyDescent="0.25">
      <c r="A19" s="6">
        <f t="shared" si="0"/>
        <v>15</v>
      </c>
      <c r="B19" s="3" t="s">
        <v>2</v>
      </c>
      <c r="C19" s="4">
        <v>64760</v>
      </c>
    </row>
    <row r="20" spans="1:3" ht="20.25" customHeight="1" x14ac:dyDescent="0.25">
      <c r="A20" s="6">
        <f t="shared" si="0"/>
        <v>16</v>
      </c>
      <c r="B20" s="3" t="s">
        <v>10</v>
      </c>
      <c r="C20" s="4">
        <v>3960</v>
      </c>
    </row>
    <row r="21" spans="1:3" ht="18.75" customHeight="1" x14ac:dyDescent="0.25">
      <c r="A21" s="6">
        <f t="shared" si="0"/>
        <v>17</v>
      </c>
      <c r="B21" s="3" t="s">
        <v>18</v>
      </c>
      <c r="C21" s="4">
        <v>34360</v>
      </c>
    </row>
    <row r="22" spans="1:3" x14ac:dyDescent="0.25">
      <c r="A22" s="6">
        <f t="shared" si="0"/>
        <v>18</v>
      </c>
      <c r="B22" s="3" t="s">
        <v>29</v>
      </c>
      <c r="C22" s="4">
        <v>30000</v>
      </c>
    </row>
    <row r="23" spans="1:3" x14ac:dyDescent="0.25">
      <c r="A23" s="6">
        <f t="shared" si="0"/>
        <v>19</v>
      </c>
      <c r="B23" s="3" t="s">
        <v>30</v>
      </c>
      <c r="C23" s="4">
        <v>3380</v>
      </c>
    </row>
    <row r="24" spans="1:3" x14ac:dyDescent="0.25">
      <c r="A24" s="6">
        <f t="shared" si="0"/>
        <v>20</v>
      </c>
      <c r="B24" s="3" t="s">
        <v>6</v>
      </c>
      <c r="C24" s="4">
        <v>75620</v>
      </c>
    </row>
    <row r="25" spans="1:3" ht="16.5" customHeight="1" x14ac:dyDescent="0.25">
      <c r="A25" s="6">
        <f t="shared" si="0"/>
        <v>21</v>
      </c>
      <c r="B25" s="3" t="s">
        <v>31</v>
      </c>
      <c r="C25" s="4">
        <v>4748</v>
      </c>
    </row>
    <row r="26" spans="1:3" x14ac:dyDescent="0.25">
      <c r="A26" s="6">
        <f t="shared" si="0"/>
        <v>22</v>
      </c>
      <c r="B26" s="3" t="s">
        <v>19</v>
      </c>
      <c r="C26" s="4">
        <v>2180</v>
      </c>
    </row>
    <row r="27" spans="1:3" ht="16.5" customHeight="1" x14ac:dyDescent="0.25">
      <c r="A27" s="6">
        <f t="shared" si="0"/>
        <v>23</v>
      </c>
      <c r="B27" s="3" t="s">
        <v>32</v>
      </c>
      <c r="C27" s="4">
        <v>9108</v>
      </c>
    </row>
    <row r="28" spans="1:3" ht="27" customHeight="1" x14ac:dyDescent="0.25">
      <c r="A28" s="6">
        <f t="shared" si="0"/>
        <v>24</v>
      </c>
      <c r="B28" s="3" t="s">
        <v>33</v>
      </c>
      <c r="C28" s="4">
        <v>7516.28</v>
      </c>
    </row>
    <row r="29" spans="1:3" ht="20.25" customHeight="1" x14ac:dyDescent="0.25">
      <c r="A29" s="6">
        <f t="shared" si="0"/>
        <v>25</v>
      </c>
      <c r="B29" s="3" t="s">
        <v>20</v>
      </c>
      <c r="C29" s="4">
        <v>17955.23</v>
      </c>
    </row>
    <row r="30" spans="1:3" ht="26.25" customHeight="1" x14ac:dyDescent="0.25">
      <c r="A30" s="6">
        <f t="shared" si="0"/>
        <v>26</v>
      </c>
      <c r="B30" s="3" t="s">
        <v>21</v>
      </c>
      <c r="C30" s="4">
        <v>35186.410000000003</v>
      </c>
    </row>
    <row r="31" spans="1:3" ht="15" customHeight="1" x14ac:dyDescent="0.25">
      <c r="A31" s="6">
        <f t="shared" si="0"/>
        <v>27</v>
      </c>
      <c r="B31" s="3" t="s">
        <v>34</v>
      </c>
      <c r="C31" s="4">
        <v>15150</v>
      </c>
    </row>
    <row r="32" spans="1:3" x14ac:dyDescent="0.25">
      <c r="A32" s="6">
        <f t="shared" si="0"/>
        <v>28</v>
      </c>
      <c r="B32" s="3" t="s">
        <v>35</v>
      </c>
      <c r="C32" s="4">
        <v>38778</v>
      </c>
    </row>
    <row r="33" spans="1:3" ht="28.5" customHeight="1" x14ac:dyDescent="0.25">
      <c r="A33" s="6">
        <f t="shared" si="0"/>
        <v>29</v>
      </c>
      <c r="B33" s="3" t="s">
        <v>11</v>
      </c>
      <c r="C33" s="4">
        <v>8600</v>
      </c>
    </row>
    <row r="34" spans="1:3" x14ac:dyDescent="0.25">
      <c r="A34" s="6">
        <f t="shared" si="0"/>
        <v>30</v>
      </c>
      <c r="B34" s="3" t="s">
        <v>36</v>
      </c>
      <c r="C34" s="4">
        <v>10000</v>
      </c>
    </row>
    <row r="35" spans="1:3" x14ac:dyDescent="0.25">
      <c r="A35" s="6">
        <f t="shared" si="0"/>
        <v>31</v>
      </c>
      <c r="B35" s="3" t="s">
        <v>3</v>
      </c>
      <c r="C35" s="4">
        <v>155000</v>
      </c>
    </row>
    <row r="36" spans="1:3" x14ac:dyDescent="0.25">
      <c r="A36" s="6">
        <f t="shared" si="0"/>
        <v>32</v>
      </c>
      <c r="B36" s="3" t="s">
        <v>37</v>
      </c>
      <c r="C36" s="4">
        <v>1250.8</v>
      </c>
    </row>
    <row r="37" spans="1:3" x14ac:dyDescent="0.25">
      <c r="A37" s="6">
        <f t="shared" si="0"/>
        <v>33</v>
      </c>
      <c r="B37" s="3" t="s">
        <v>22</v>
      </c>
      <c r="C37" s="4">
        <v>5820</v>
      </c>
    </row>
    <row r="38" spans="1:3" x14ac:dyDescent="0.25">
      <c r="A38" s="6">
        <f t="shared" si="0"/>
        <v>34</v>
      </c>
      <c r="B38" s="3" t="s">
        <v>38</v>
      </c>
      <c r="C38" s="4">
        <v>43400</v>
      </c>
    </row>
    <row r="39" spans="1:3" x14ac:dyDescent="0.25">
      <c r="A39" s="6">
        <f t="shared" si="0"/>
        <v>35</v>
      </c>
      <c r="B39" s="3" t="s">
        <v>39</v>
      </c>
      <c r="C39" s="4">
        <v>1770</v>
      </c>
    </row>
    <row r="40" spans="1:3" ht="27.75" customHeight="1" x14ac:dyDescent="0.25">
      <c r="A40" s="6">
        <f t="shared" si="0"/>
        <v>36</v>
      </c>
      <c r="B40" s="3" t="s">
        <v>40</v>
      </c>
      <c r="C40" s="4">
        <v>8539.24</v>
      </c>
    </row>
    <row r="41" spans="1:3" ht="28.5" customHeight="1" x14ac:dyDescent="0.25">
      <c r="A41" s="6">
        <f t="shared" si="0"/>
        <v>37</v>
      </c>
      <c r="B41" s="3" t="s">
        <v>41</v>
      </c>
      <c r="C41" s="4">
        <v>18688.330000000002</v>
      </c>
    </row>
    <row r="42" spans="1:3" x14ac:dyDescent="0.25">
      <c r="A42" s="8"/>
      <c r="B42" s="9" t="s">
        <v>23</v>
      </c>
      <c r="C42" s="7">
        <f>SUM(C5:C41)</f>
        <v>826840.89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2018-09-07T08:07:23Z</cp:lastPrinted>
  <dcterms:created xsi:type="dcterms:W3CDTF">2006-09-28T05:33:49Z</dcterms:created>
  <dcterms:modified xsi:type="dcterms:W3CDTF">2018-09-07T09:20:51Z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